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untersvillenc-my.sharepoint.com/personal/bgraham_huntersville_org/Documents/Desktop/"/>
    </mc:Choice>
  </mc:AlternateContent>
  <xr:revisionPtr revIDLastSave="0" documentId="8_{3968756E-B59D-4DCA-84F4-A71E78F65FB7}" xr6:coauthVersionLast="46" xr6:coauthVersionMax="46" xr10:uidLastSave="{00000000-0000-0000-0000-000000000000}"/>
  <bookViews>
    <workbookView xWindow="-120" yWindow="-120" windowWidth="29040" windowHeight="15840" xr2:uid="{2AF8138D-7353-40CF-818D-E732821AE89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3" i="1" l="1"/>
  <c r="F118" i="1"/>
  <c r="F105" i="1"/>
  <c r="F11" i="1"/>
</calcChain>
</file>

<file path=xl/sharedStrings.xml><?xml version="1.0" encoding="utf-8"?>
<sst xmlns="http://schemas.openxmlformats.org/spreadsheetml/2006/main" count="643" uniqueCount="182">
  <si>
    <t>10-5100-0324 TRAVEL &amp; TRAINING</t>
  </si>
  <si>
    <t>INV DATE</t>
  </si>
  <si>
    <t>VENDOR</t>
  </si>
  <si>
    <t>PAYMENT METHOD</t>
  </si>
  <si>
    <t>INV NO.</t>
  </si>
  <si>
    <t>DESCRIPTION</t>
  </si>
  <si>
    <t>$ W/O TAX</t>
  </si>
  <si>
    <t>a</t>
  </si>
  <si>
    <t>SAGLIMBENI</t>
  </si>
  <si>
    <t>CK REQ</t>
  </si>
  <si>
    <t>PER DIEM</t>
  </si>
  <si>
    <t>ASP INSTRUCTOR TRAINING</t>
  </si>
  <si>
    <t>GOLDSTEIN</t>
  </si>
  <si>
    <t>NOTARY OATH TRAINING</t>
  </si>
  <si>
    <t>THORNTON</t>
  </si>
  <si>
    <t>CRIMINAL VICTIM OF CHILDREN &amp; CRIMINAL SEXUAL PARAPHILIA</t>
  </si>
  <si>
    <t>BONONNO</t>
  </si>
  <si>
    <t>SRO LAW</t>
  </si>
  <si>
    <t>SMITH, J</t>
  </si>
  <si>
    <t>EXPLORING SEXUAL / VIOLENT OFFENDER</t>
  </si>
  <si>
    <t>HAGER, TIM</t>
  </si>
  <si>
    <t>SRO CONFERENCE</t>
  </si>
  <si>
    <t>SINCLAIR</t>
  </si>
  <si>
    <t>NCJA BOOKSTORE</t>
  </si>
  <si>
    <t>N/A</t>
  </si>
  <si>
    <t>TEXTBOOKS</t>
  </si>
  <si>
    <t>CLARK</t>
  </si>
  <si>
    <t>CRIMINAL PREVENTION THRU ENVIRONMENTAL DESIGN</t>
  </si>
  <si>
    <t>SATKUS</t>
  </si>
  <si>
    <t>RADAR OPERATOR COURSE</t>
  </si>
  <si>
    <t>HODAPP</t>
  </si>
  <si>
    <t>NC TRAFFIC SAFETY CONF</t>
  </si>
  <si>
    <t>HICKS</t>
  </si>
  <si>
    <t>EFFECTIVE LEADERSHIP</t>
  </si>
  <si>
    <t>WADE</t>
  </si>
  <si>
    <t>CORE PISTOL</t>
  </si>
  <si>
    <t>DIAZ</t>
  </si>
  <si>
    <t>SRO CLASS</t>
  </si>
  <si>
    <t>LIBBY</t>
  </si>
  <si>
    <t>SPECIALIZED FIREARMS INSTRUCTOR PRE-QUALIFICATION</t>
  </si>
  <si>
    <t>WATTS</t>
  </si>
  <si>
    <t>SMITH, R</t>
  </si>
  <si>
    <t>FBI-LEEDA SUPERVISOR LEADERSHIP INSTITUTE</t>
  </si>
  <si>
    <t>POWERS</t>
  </si>
  <si>
    <t>ADVANCED TACTICAL HANDGUN</t>
  </si>
  <si>
    <t>LOWE</t>
  </si>
  <si>
    <t>COURTROOM TESTIMONY FOR INVESTIGATORS</t>
  </si>
  <si>
    <t>SHARP</t>
  </si>
  <si>
    <t>NC COMMAND COLLEGE 2019, FBINAA</t>
  </si>
  <si>
    <t>MCCUTCHEON</t>
  </si>
  <si>
    <t>ANIMAL CRUELTY &amp; FIGHTING INVESTIGATIONS</t>
  </si>
  <si>
    <t>JOHNSON, D</t>
  </si>
  <si>
    <t>K9 TRAINING - 3 WEEKS</t>
  </si>
  <si>
    <t>TOLLEY</t>
  </si>
  <si>
    <t>RADAR CERTIFICATION</t>
  </si>
  <si>
    <t>TATUR</t>
  </si>
  <si>
    <t>CARTER</t>
  </si>
  <si>
    <t>DRUG RECOGNITION EXPERT</t>
  </si>
  <si>
    <t>FERRELL</t>
  </si>
  <si>
    <t>SING</t>
  </si>
  <si>
    <t>REIMBURSEMENT</t>
  </si>
  <si>
    <t>UNDERCOVER TRAINING IN AZ</t>
  </si>
  <si>
    <t>DOMESTIC VIOLENCE</t>
  </si>
  <si>
    <t>JOHNSTON, K</t>
  </si>
  <si>
    <t>ARON</t>
  </si>
  <si>
    <t>SC CRISIS NEGOTIATORS ASSOC</t>
  </si>
  <si>
    <t>ABRAHAM</t>
  </si>
  <si>
    <t>SCCNA</t>
  </si>
  <si>
    <t>REGISTRATION</t>
  </si>
  <si>
    <t>YATES</t>
  </si>
  <si>
    <t>SPECIALIZED EXPLOSIVES &amp; HAZARDOUS MATERIALS TRAINING</t>
  </si>
  <si>
    <t>ADVANCED ANIMAL FIGHTING INVESTIGATIONS</t>
  </si>
  <si>
    <t>DUNKER</t>
  </si>
  <si>
    <t>MID LEVEL MANAGEMENT FOR POLICE</t>
  </si>
  <si>
    <t>COLLINS</t>
  </si>
  <si>
    <t>NC GANG CONF</t>
  </si>
  <si>
    <t>CPCC</t>
  </si>
  <si>
    <t>REGISTRATION - GOLDSTEIN - NOTARY CLASS</t>
  </si>
  <si>
    <t>INSTRUCTOR TRAINING BOOKS</t>
  </si>
  <si>
    <t>LUTHART</t>
  </si>
  <si>
    <t>KRISS</t>
  </si>
  <si>
    <t>NCAPE 2019 FALL TRAINING CONF</t>
  </si>
  <si>
    <t>GENERAL INSTRUCTOR TRAINING</t>
  </si>
  <si>
    <t xml:space="preserve">SPECIALIZED FIREARMS INSTRUCTOR </t>
  </si>
  <si>
    <t>SNIPER TRAINING - MOORESBORO</t>
  </si>
  <si>
    <t>GRAHAM, J</t>
  </si>
  <si>
    <t>HELMS</t>
  </si>
  <si>
    <t>BACKGROUND INVESTIGATIONS</t>
  </si>
  <si>
    <t>HAGER, S</t>
  </si>
  <si>
    <t>K9 APPREHENSION TRAINING</t>
  </si>
  <si>
    <t>JOHNSTON, E</t>
  </si>
  <si>
    <t>CAVALIER</t>
  </si>
  <si>
    <t>DCI TRAINING</t>
  </si>
  <si>
    <t>MORO</t>
  </si>
  <si>
    <t>RAYMOND</t>
  </si>
  <si>
    <t>ADVANCED MOTOR TRAINING</t>
  </si>
  <si>
    <t>GASTONIA SNIPER CONF</t>
  </si>
  <si>
    <t>SC CRISIS NEGOTIATORS ASSOC CONF</t>
  </si>
  <si>
    <t>CHILD ABUSE AND FATALITY INVESTIGATIONS</t>
  </si>
  <si>
    <t>HARDY</t>
  </si>
  <si>
    <t>K-9 HANDLER TRAINING 4 WEEKS</t>
  </si>
  <si>
    <t>NARCOTICS INVESTIGATION FOR PATROL OFFICERS</t>
  </si>
  <si>
    <t>GORDON</t>
  </si>
  <si>
    <t>NOTARY OATH TRAINING - GOLDSTEIN</t>
  </si>
  <si>
    <t>SPRAGUE</t>
  </si>
  <si>
    <t>METHODS OF TRANSFORMATIONAL, SERVANT, AND MENTORING</t>
  </si>
  <si>
    <t>ROADSIDE INTERVIEW &amp; DETECTING DECEPTION</t>
  </si>
  <si>
    <t>MYERS</t>
  </si>
  <si>
    <t>OCDETF DRUG CONF</t>
  </si>
  <si>
    <t>DRE EVALUATIONS AND FINAL KNOWLEDGE</t>
  </si>
  <si>
    <t>TORTORELLI</t>
  </si>
  <si>
    <t>DUNCAN</t>
  </si>
  <si>
    <t>QUICANO</t>
  </si>
  <si>
    <t>INTERVIEW &amp; INTERROGATION</t>
  </si>
  <si>
    <t>OCCUPANT KINEMATICS FOR TRAFFIC RECONSTRUCTION</t>
  </si>
  <si>
    <t>MEDLIN</t>
  </si>
  <si>
    <t>NCIAIA INTERNAL AFFAIRS INVESTIGATORS BASIC</t>
  </si>
  <si>
    <t>STANDARD FIELD SOBRIETY TRAINING</t>
  </si>
  <si>
    <t>PARKING DRE TRAINING</t>
  </si>
  <si>
    <t>GLOCK</t>
  </si>
  <si>
    <t>TRP100127145</t>
  </si>
  <si>
    <t>ARMORER'S COURSE - LATZA</t>
  </si>
  <si>
    <t>RECRUITEMENT &amp; RETENTION</t>
  </si>
  <si>
    <t>DUMMIES UNLIMITED, INC</t>
  </si>
  <si>
    <t>P.O. 2020009800</t>
  </si>
  <si>
    <t>SURVIVOR AGILITY TRAINING DUMMY</t>
  </si>
  <si>
    <t>ANDERSON</t>
  </si>
  <si>
    <t>INTRODUCTION TO FINANCIAL CRIMES</t>
  </si>
  <si>
    <t>DWI DETECTION &amp; SFST</t>
  </si>
  <si>
    <t>THE RANGE @ LAKE NORMAN</t>
  </si>
  <si>
    <t>112620HPD</t>
  </si>
  <si>
    <t>FIRE RANGE QUALIFICATIONS</t>
  </si>
  <si>
    <t>CIVIL LIABILITY FOR SWAT</t>
  </si>
  <si>
    <t>FBI-LEEDA</t>
  </si>
  <si>
    <t>LEADERSHIP CLASS - HAGER, TIM</t>
  </si>
  <si>
    <t>LEADERSHIP CLASS - SMITH, RYAN</t>
  </si>
  <si>
    <t>LEADERSHIP CLASS - COUSAR</t>
  </si>
  <si>
    <t>LEADERSHIP CLASS - DUNKER</t>
  </si>
  <si>
    <t>LEADERSHIP CLASS - LIBBY</t>
  </si>
  <si>
    <t>LEADERSHIP CLASS - GANTT</t>
  </si>
  <si>
    <t>GANTT</t>
  </si>
  <si>
    <t>RUPERTO</t>
  </si>
  <si>
    <t>SOUTHERN POLICE INSTITUTE</t>
  </si>
  <si>
    <t>SHARP - 143rd ADMINISTRATIVE OFFICERS COURSE</t>
  </si>
  <si>
    <t>DRE ANNUAL TRAINING</t>
  </si>
  <si>
    <t>INTOX RECERTIFICATION</t>
  </si>
  <si>
    <t>HABENICHT</t>
  </si>
  <si>
    <t>NOTARY OATH AND STAMP</t>
  </si>
  <si>
    <t>TOMBAUGH</t>
  </si>
  <si>
    <t>ADVANCED FIRE DEATH INVESTIGATIONS</t>
  </si>
  <si>
    <t>MANAGING INLAND SEARCH FUNCTION</t>
  </si>
  <si>
    <t>SOUTHERN POLICE INSTITUTE OFFICERS COURSE</t>
  </si>
  <si>
    <t>RAMSEY</t>
  </si>
  <si>
    <t>PRENDERGAST</t>
  </si>
  <si>
    <t>FREESTON</t>
  </si>
  <si>
    <t>SUPERVISOR LEADERSHIP INSTITUTE</t>
  </si>
  <si>
    <t>WALTERS</t>
  </si>
  <si>
    <t>RADAR LIDAR RECERTIFICATION</t>
  </si>
  <si>
    <t>BASIC TACTICAL MEDICAL INSTRUCTOR TRAINING</t>
  </si>
  <si>
    <t>CHALLENGES TO EXPERT QUALIFICATIONS, METHODOLGY</t>
  </si>
  <si>
    <t>HUGHEY</t>
  </si>
  <si>
    <t>PATROL &amp; INVESTIGATIVE REPORT WRITING</t>
  </si>
  <si>
    <t>LEADERSHIP CLASS - FREESTON</t>
  </si>
  <si>
    <t>BOOKS</t>
  </si>
  <si>
    <t>CITY OF NORTH MYRTLE BEACH</t>
  </si>
  <si>
    <t>PAMETTO MOTORCYCLE TRAINING - LAWING, RAYMOND</t>
  </si>
  <si>
    <t>GRAY</t>
  </si>
  <si>
    <t>SFST</t>
  </si>
  <si>
    <t>SMITH, D</t>
  </si>
  <si>
    <t>P2P CHILD PORNOGRAPHY SHARING</t>
  </si>
  <si>
    <t>BLET BOOKS</t>
  </si>
  <si>
    <t>LODGING REIMBURSEMENT</t>
  </si>
  <si>
    <t>LEHEW</t>
  </si>
  <si>
    <t>ORAL BOARDS FOR PROMOTION</t>
  </si>
  <si>
    <t>CRIMINAL INVESTIGATION INTERVIEW &amp; INTERROGATION</t>
  </si>
  <si>
    <t>FORENSIC ANTHROPOLOGY &amp; BURNED REMAINS</t>
  </si>
  <si>
    <t>AWARDS NORTH</t>
  </si>
  <si>
    <t>PLAQUE FOR CITIZENS - FLOOD</t>
  </si>
  <si>
    <t>032621HPD</t>
  </si>
  <si>
    <t>IREDELL COUNTY LODGE NO. 10 FOP</t>
  </si>
  <si>
    <t>FOPYR2020</t>
  </si>
  <si>
    <t>GUN RANGE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</si>
</sst>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ndara"/>
      <family val="2"/>
    </font>
    <font>
      <b/>
      <sz val="12"/>
      <color theme="0"/>
      <name val="Candara"/>
      <family val="2"/>
    </font>
    <font>
      <sz val="12"/>
      <name val="Candara"/>
      <family val="2"/>
    </font>
    <font>
      <b/>
      <sz val="11"/>
      <color indexed="9"/>
      <name val="Candara"/>
      <family val="2"/>
    </font>
    <font>
      <sz val="11"/>
      <color indexed="9"/>
      <name val="Webdings"/>
      <family val="1"/>
      <charset val="2"/>
    </font>
    <font>
      <b/>
      <sz val="11"/>
      <name val="Candara"/>
      <family val="2"/>
    </font>
    <font>
      <sz val="12"/>
      <color rgb="FFFF0000"/>
      <name val="Candara"/>
      <family val="2"/>
    </font>
    <font>
      <sz val="12"/>
      <name val="Webdings"/>
      <family val="1"/>
      <charset val="2"/>
    </font>
    <font>
      <sz val="12"/>
      <color rgb="FF00B0F0"/>
      <name val="Candara"/>
      <family val="2"/>
    </font>
    <font>
      <b/>
      <sz val="12"/>
      <color rgb="FF7030A0"/>
      <name val="Candara"/>
      <family val="2"/>
    </font>
    <font>
      <b/>
      <sz val="12"/>
      <color rgb="FF7030A0"/>
      <name val="Webdings"/>
      <family val="1"/>
      <charset val="2"/>
    </font>
    <font>
      <b/>
      <sz val="12"/>
      <color rgb="FF0070C0"/>
      <name val="Candara"/>
      <family val="2"/>
    </font>
    <font>
      <b/>
      <sz val="12"/>
      <color rgb="FF0070C0"/>
      <name val="Webdings"/>
      <family val="1"/>
      <charset val="2"/>
    </font>
    <font>
      <sz val="12"/>
      <color rgb="FF0070C0"/>
      <name val="Candara"/>
      <family val="2"/>
    </font>
    <font>
      <b/>
      <sz val="12"/>
      <name val="Candara"/>
      <family val="2"/>
    </font>
    <font>
      <b/>
      <sz val="12"/>
      <color rgb="FF00B0F0"/>
      <name val="Candara"/>
      <family val="2"/>
    </font>
    <font>
      <b/>
      <sz val="12"/>
      <color rgb="FF00B050"/>
      <name val="Candara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3" fillId="0" borderId="0" xfId="0" applyFont="1" applyAlignment="1">
      <alignment horizontal="center"/>
    </xf>
    <xf numFmtId="164" fontId="4" fillId="4" borderId="2" xfId="0" applyNumberFormat="1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textRotation="255" wrapText="1"/>
    </xf>
    <xf numFmtId="0" fontId="6" fillId="0" borderId="0" xfId="0" applyFont="1" applyAlignment="1">
      <alignment horizontal="center" wrapText="1"/>
    </xf>
    <xf numFmtId="164" fontId="3" fillId="5" borderId="3" xfId="0" applyNumberFormat="1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5" borderId="3" xfId="0" applyFont="1" applyFill="1" applyBorder="1" applyAlignment="1">
      <alignment horizontal="center" wrapText="1"/>
    </xf>
    <xf numFmtId="0" fontId="3" fillId="5" borderId="3" xfId="0" applyFont="1" applyFill="1" applyBorder="1" applyAlignment="1">
      <alignment horizontal="center" wrapText="1"/>
    </xf>
    <xf numFmtId="165" fontId="3" fillId="5" borderId="3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165" fontId="10" fillId="5" borderId="3" xfId="0" applyNumberFormat="1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164" fontId="12" fillId="5" borderId="3" xfId="0" applyNumberFormat="1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 vertical="center"/>
    </xf>
    <xf numFmtId="0" fontId="12" fillId="5" borderId="3" xfId="0" applyFont="1" applyFill="1" applyBorder="1" applyAlignment="1">
      <alignment horizontal="center" wrapText="1"/>
    </xf>
    <xf numFmtId="165" fontId="12" fillId="5" borderId="3" xfId="0" applyNumberFormat="1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" fillId="5" borderId="0" xfId="0" applyFont="1" applyFill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" fontId="3" fillId="0" borderId="3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5" fillId="6" borderId="3" xfId="0" applyFont="1" applyFill="1" applyBorder="1" applyAlignment="1">
      <alignment horizontal="center" wrapText="1"/>
    </xf>
    <xf numFmtId="165" fontId="3" fillId="0" borderId="3" xfId="0" applyNumberFormat="1" applyFont="1" applyBorder="1" applyAlignment="1">
      <alignment horizontal="center" vertical="center"/>
    </xf>
    <xf numFmtId="0" fontId="16" fillId="5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C1D92-3EC2-4779-8CEE-5A6078B1328A}">
  <dimension ref="A1:G328"/>
  <sheetViews>
    <sheetView tabSelected="1" topLeftCell="A106" workbookViewId="0">
      <selection activeCell="A132" sqref="A132:XFD137"/>
    </sheetView>
  </sheetViews>
  <sheetFormatPr defaultColWidth="9.140625" defaultRowHeight="15.75" x14ac:dyDescent="0.25"/>
  <cols>
    <col min="1" max="1" width="14.28515625" style="31" bestFit="1" customWidth="1"/>
    <col min="2" max="2" width="48.42578125" style="33" bestFit="1" customWidth="1"/>
    <col min="3" max="3" width="23.85546875" style="33" bestFit="1" customWidth="1"/>
    <col min="4" max="4" width="20.85546875" style="32" customWidth="1"/>
    <col min="5" max="5" width="71.140625" style="32" customWidth="1"/>
    <col min="6" max="6" width="15.140625" style="1" bestFit="1" customWidth="1"/>
    <col min="7" max="7" width="9.42578125" style="1" bestFit="1" customWidth="1"/>
    <col min="8" max="16384" width="9.140625" style="1"/>
  </cols>
  <sheetData>
    <row r="1" spans="1:7" ht="21.75" customHeight="1" x14ac:dyDescent="0.25">
      <c r="A1" s="35" t="s">
        <v>0</v>
      </c>
      <c r="B1" s="35"/>
      <c r="C1" s="35"/>
      <c r="D1" s="35"/>
      <c r="E1" s="35"/>
      <c r="F1" s="35"/>
      <c r="G1" s="36"/>
    </row>
    <row r="2" spans="1:7" s="4" customFormat="1" ht="21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</row>
    <row r="3" spans="1:7" x14ac:dyDescent="0.25">
      <c r="A3" s="5">
        <v>43654</v>
      </c>
      <c r="B3" s="6" t="s">
        <v>8</v>
      </c>
      <c r="C3" s="6" t="s">
        <v>9</v>
      </c>
      <c r="D3" s="7" t="s">
        <v>10</v>
      </c>
      <c r="E3" s="8" t="s">
        <v>11</v>
      </c>
      <c r="F3" s="9">
        <v>111</v>
      </c>
      <c r="G3" s="10" t="s">
        <v>7</v>
      </c>
    </row>
    <row r="4" spans="1:7" x14ac:dyDescent="0.25">
      <c r="A4" s="5">
        <v>43654</v>
      </c>
      <c r="B4" s="6" t="s">
        <v>12</v>
      </c>
      <c r="C4" s="6" t="s">
        <v>9</v>
      </c>
      <c r="D4" s="7" t="s">
        <v>10</v>
      </c>
      <c r="E4" s="8" t="s">
        <v>13</v>
      </c>
      <c r="F4" s="9">
        <v>10</v>
      </c>
      <c r="G4" s="10" t="s">
        <v>7</v>
      </c>
    </row>
    <row r="5" spans="1:7" x14ac:dyDescent="0.25">
      <c r="A5" s="5">
        <v>43656</v>
      </c>
      <c r="B5" s="11" t="s">
        <v>14</v>
      </c>
      <c r="C5" s="6" t="s">
        <v>9</v>
      </c>
      <c r="D5" s="7" t="s">
        <v>10</v>
      </c>
      <c r="E5" s="8" t="s">
        <v>15</v>
      </c>
      <c r="F5" s="9">
        <v>20</v>
      </c>
      <c r="G5" s="10" t="s">
        <v>7</v>
      </c>
    </row>
    <row r="6" spans="1:7" x14ac:dyDescent="0.25">
      <c r="A6" s="5">
        <v>43656</v>
      </c>
      <c r="B6" s="11" t="s">
        <v>16</v>
      </c>
      <c r="C6" s="6" t="s">
        <v>9</v>
      </c>
      <c r="D6" s="7" t="s">
        <v>10</v>
      </c>
      <c r="E6" s="8" t="s">
        <v>17</v>
      </c>
      <c r="F6" s="9">
        <v>20</v>
      </c>
      <c r="G6" s="10" t="s">
        <v>7</v>
      </c>
    </row>
    <row r="7" spans="1:7" x14ac:dyDescent="0.25">
      <c r="A7" s="5">
        <v>43656</v>
      </c>
      <c r="B7" s="11" t="s">
        <v>18</v>
      </c>
      <c r="C7" s="6" t="s">
        <v>9</v>
      </c>
      <c r="D7" s="7" t="s">
        <v>10</v>
      </c>
      <c r="E7" s="8" t="s">
        <v>19</v>
      </c>
      <c r="F7" s="9">
        <v>47</v>
      </c>
      <c r="G7" s="10" t="s">
        <v>7</v>
      </c>
    </row>
    <row r="8" spans="1:7" x14ac:dyDescent="0.25">
      <c r="A8" s="5">
        <v>43661</v>
      </c>
      <c r="B8" s="11" t="s">
        <v>20</v>
      </c>
      <c r="C8" s="6" t="s">
        <v>9</v>
      </c>
      <c r="D8" s="7" t="s">
        <v>10</v>
      </c>
      <c r="E8" s="8" t="s">
        <v>21</v>
      </c>
      <c r="F8" s="9">
        <v>185</v>
      </c>
      <c r="G8" s="10" t="s">
        <v>7</v>
      </c>
    </row>
    <row r="9" spans="1:7" x14ac:dyDescent="0.25">
      <c r="A9" s="5">
        <v>43661</v>
      </c>
      <c r="B9" s="11" t="s">
        <v>22</v>
      </c>
      <c r="C9" s="6" t="s">
        <v>9</v>
      </c>
      <c r="D9" s="7" t="s">
        <v>10</v>
      </c>
      <c r="E9" s="8" t="s">
        <v>21</v>
      </c>
      <c r="F9" s="9">
        <v>185</v>
      </c>
      <c r="G9" s="10" t="s">
        <v>7</v>
      </c>
    </row>
    <row r="10" spans="1:7" x14ac:dyDescent="0.25">
      <c r="A10" s="5">
        <v>43661</v>
      </c>
      <c r="B10" s="11" t="s">
        <v>23</v>
      </c>
      <c r="C10" s="6" t="s">
        <v>24</v>
      </c>
      <c r="D10" s="8">
        <v>10138447</v>
      </c>
      <c r="E10" s="8" t="s">
        <v>25</v>
      </c>
      <c r="F10" s="9">
        <v>1559.35</v>
      </c>
      <c r="G10" s="10" t="s">
        <v>7</v>
      </c>
    </row>
    <row r="11" spans="1:7" x14ac:dyDescent="0.25">
      <c r="A11" s="5">
        <v>43665</v>
      </c>
      <c r="B11" s="11" t="s">
        <v>23</v>
      </c>
      <c r="C11" s="6" t="s">
        <v>24</v>
      </c>
      <c r="D11" s="8">
        <v>10138644</v>
      </c>
      <c r="E11" s="8" t="s">
        <v>25</v>
      </c>
      <c r="F11" s="9">
        <f>26.36-1.78</f>
        <v>24.58</v>
      </c>
      <c r="G11" s="10" t="s">
        <v>7</v>
      </c>
    </row>
    <row r="12" spans="1:7" s="12" customFormat="1" x14ac:dyDescent="0.25">
      <c r="A12" s="5">
        <v>43668</v>
      </c>
      <c r="B12" s="11" t="s">
        <v>26</v>
      </c>
      <c r="C12" s="6" t="s">
        <v>9</v>
      </c>
      <c r="D12" s="7" t="s">
        <v>10</v>
      </c>
      <c r="E12" s="8" t="s">
        <v>27</v>
      </c>
      <c r="F12" s="9">
        <v>50</v>
      </c>
      <c r="G12" s="10" t="s">
        <v>7</v>
      </c>
    </row>
    <row r="13" spans="1:7" x14ac:dyDescent="0.25">
      <c r="A13" s="5">
        <v>43668</v>
      </c>
      <c r="B13" s="11" t="s">
        <v>28</v>
      </c>
      <c r="C13" s="6" t="s">
        <v>9</v>
      </c>
      <c r="D13" s="7" t="s">
        <v>10</v>
      </c>
      <c r="E13" s="8" t="s">
        <v>29</v>
      </c>
      <c r="F13" s="9">
        <v>50</v>
      </c>
      <c r="G13" s="10" t="s">
        <v>7</v>
      </c>
    </row>
    <row r="14" spans="1:7" x14ac:dyDescent="0.25">
      <c r="A14" s="5">
        <v>43668</v>
      </c>
      <c r="B14" s="11" t="s">
        <v>30</v>
      </c>
      <c r="C14" s="6" t="s">
        <v>9</v>
      </c>
      <c r="D14" s="7" t="s">
        <v>10</v>
      </c>
      <c r="E14" s="8" t="s">
        <v>31</v>
      </c>
      <c r="F14" s="9">
        <v>148</v>
      </c>
      <c r="G14" s="10" t="s">
        <v>7</v>
      </c>
    </row>
    <row r="15" spans="1:7" x14ac:dyDescent="0.25">
      <c r="A15" s="5">
        <v>43668</v>
      </c>
      <c r="B15" s="11" t="s">
        <v>32</v>
      </c>
      <c r="C15" s="6" t="s">
        <v>9</v>
      </c>
      <c r="D15" s="7" t="s">
        <v>10</v>
      </c>
      <c r="E15" s="8" t="s">
        <v>31</v>
      </c>
      <c r="F15" s="13">
        <v>148</v>
      </c>
      <c r="G15" s="14" t="s">
        <v>7</v>
      </c>
    </row>
    <row r="16" spans="1:7" x14ac:dyDescent="0.25">
      <c r="A16" s="5">
        <v>43678</v>
      </c>
      <c r="B16" s="11" t="s">
        <v>8</v>
      </c>
      <c r="C16" s="11" t="s">
        <v>9</v>
      </c>
      <c r="D16" s="7" t="s">
        <v>10</v>
      </c>
      <c r="E16" s="8" t="s">
        <v>33</v>
      </c>
      <c r="F16" s="9">
        <v>50</v>
      </c>
      <c r="G16" s="10" t="s">
        <v>7</v>
      </c>
    </row>
    <row r="17" spans="1:7" x14ac:dyDescent="0.25">
      <c r="A17" s="5">
        <v>43678</v>
      </c>
      <c r="B17" s="11" t="s">
        <v>34</v>
      </c>
      <c r="C17" s="11" t="s">
        <v>9</v>
      </c>
      <c r="D17" s="7" t="s">
        <v>10</v>
      </c>
      <c r="E17" s="8" t="s">
        <v>35</v>
      </c>
      <c r="F17" s="9">
        <v>10</v>
      </c>
      <c r="G17" s="10" t="s">
        <v>7</v>
      </c>
    </row>
    <row r="18" spans="1:7" x14ac:dyDescent="0.25">
      <c r="A18" s="5">
        <v>43684</v>
      </c>
      <c r="B18" s="11" t="s">
        <v>36</v>
      </c>
      <c r="C18" s="11" t="s">
        <v>9</v>
      </c>
      <c r="D18" s="7" t="s">
        <v>10</v>
      </c>
      <c r="E18" s="8" t="s">
        <v>37</v>
      </c>
      <c r="F18" s="9">
        <v>50</v>
      </c>
      <c r="G18" s="10" t="s">
        <v>7</v>
      </c>
    </row>
    <row r="19" spans="1:7" x14ac:dyDescent="0.25">
      <c r="A19" s="5">
        <v>43686</v>
      </c>
      <c r="B19" s="11" t="s">
        <v>38</v>
      </c>
      <c r="C19" s="6" t="s">
        <v>9</v>
      </c>
      <c r="D19" s="7" t="s">
        <v>10</v>
      </c>
      <c r="E19" s="8" t="s">
        <v>39</v>
      </c>
      <c r="F19" s="9">
        <v>57</v>
      </c>
      <c r="G19" s="10" t="s">
        <v>7</v>
      </c>
    </row>
    <row r="20" spans="1:7" s="21" customFormat="1" x14ac:dyDescent="0.25">
      <c r="A20" s="5">
        <v>43686</v>
      </c>
      <c r="B20" s="11" t="s">
        <v>40</v>
      </c>
      <c r="C20" s="6" t="s">
        <v>9</v>
      </c>
      <c r="D20" s="7" t="s">
        <v>10</v>
      </c>
      <c r="E20" s="8" t="s">
        <v>39</v>
      </c>
      <c r="F20" s="9">
        <v>57</v>
      </c>
      <c r="G20" s="10" t="s">
        <v>7</v>
      </c>
    </row>
    <row r="21" spans="1:7" x14ac:dyDescent="0.25">
      <c r="A21" s="5">
        <v>43686</v>
      </c>
      <c r="B21" s="11" t="s">
        <v>41</v>
      </c>
      <c r="C21" s="6" t="s">
        <v>9</v>
      </c>
      <c r="D21" s="7" t="s">
        <v>10</v>
      </c>
      <c r="E21" s="8" t="s">
        <v>42</v>
      </c>
      <c r="F21" s="9">
        <v>50</v>
      </c>
      <c r="G21" s="10" t="s">
        <v>7</v>
      </c>
    </row>
    <row r="22" spans="1:7" x14ac:dyDescent="0.25">
      <c r="A22" s="22">
        <v>43703</v>
      </c>
      <c r="B22" s="23" t="s">
        <v>43</v>
      </c>
      <c r="C22" s="6" t="s">
        <v>9</v>
      </c>
      <c r="D22" s="7" t="s">
        <v>10</v>
      </c>
      <c r="E22" s="24" t="s">
        <v>44</v>
      </c>
      <c r="F22" s="9">
        <v>30</v>
      </c>
      <c r="G22" s="10" t="s">
        <v>7</v>
      </c>
    </row>
    <row r="23" spans="1:7" x14ac:dyDescent="0.25">
      <c r="A23" s="5">
        <v>43703</v>
      </c>
      <c r="B23" s="11" t="s">
        <v>45</v>
      </c>
      <c r="C23" s="6" t="s">
        <v>9</v>
      </c>
      <c r="D23" s="7" t="s">
        <v>10</v>
      </c>
      <c r="E23" s="8" t="s">
        <v>44</v>
      </c>
      <c r="F23" s="9">
        <v>30</v>
      </c>
      <c r="G23" s="10" t="s">
        <v>7</v>
      </c>
    </row>
    <row r="24" spans="1:7" s="21" customFormat="1" x14ac:dyDescent="0.25">
      <c r="A24" s="5">
        <v>43703</v>
      </c>
      <c r="B24" s="11" t="s">
        <v>34</v>
      </c>
      <c r="C24" s="6" t="s">
        <v>9</v>
      </c>
      <c r="D24" s="7" t="s">
        <v>10</v>
      </c>
      <c r="E24" s="8" t="s">
        <v>46</v>
      </c>
      <c r="F24" s="9">
        <v>74</v>
      </c>
      <c r="G24" s="10" t="s">
        <v>7</v>
      </c>
    </row>
    <row r="25" spans="1:7" x14ac:dyDescent="0.25">
      <c r="A25" s="5">
        <v>43703</v>
      </c>
      <c r="B25" s="11" t="s">
        <v>47</v>
      </c>
      <c r="C25" s="11" t="s">
        <v>9</v>
      </c>
      <c r="D25" s="7" t="s">
        <v>10</v>
      </c>
      <c r="E25" s="8" t="s">
        <v>48</v>
      </c>
      <c r="F25" s="9">
        <v>148</v>
      </c>
      <c r="G25" s="14" t="s">
        <v>7</v>
      </c>
    </row>
    <row r="26" spans="1:7" x14ac:dyDescent="0.25">
      <c r="A26" s="5">
        <v>43699</v>
      </c>
      <c r="B26" s="11" t="s">
        <v>49</v>
      </c>
      <c r="C26" s="6" t="s">
        <v>9</v>
      </c>
      <c r="D26" s="7" t="s">
        <v>10</v>
      </c>
      <c r="E26" s="8" t="s">
        <v>50</v>
      </c>
      <c r="F26" s="9">
        <v>37</v>
      </c>
      <c r="G26" s="10" t="s">
        <v>7</v>
      </c>
    </row>
    <row r="27" spans="1:7" x14ac:dyDescent="0.25">
      <c r="A27" s="5">
        <v>43699</v>
      </c>
      <c r="B27" s="11" t="s">
        <v>51</v>
      </c>
      <c r="C27" s="11" t="s">
        <v>9</v>
      </c>
      <c r="D27" s="7" t="s">
        <v>10</v>
      </c>
      <c r="E27" s="8" t="s">
        <v>52</v>
      </c>
      <c r="F27" s="9">
        <v>555</v>
      </c>
      <c r="G27" s="10" t="s">
        <v>7</v>
      </c>
    </row>
    <row r="28" spans="1:7" s="25" customFormat="1" x14ac:dyDescent="0.25">
      <c r="A28" s="5">
        <v>43707</v>
      </c>
      <c r="B28" s="11" t="s">
        <v>53</v>
      </c>
      <c r="C28" s="6" t="s">
        <v>9</v>
      </c>
      <c r="D28" s="7" t="s">
        <v>10</v>
      </c>
      <c r="E28" s="8" t="s">
        <v>54</v>
      </c>
      <c r="F28" s="9">
        <v>50</v>
      </c>
      <c r="G28" s="10" t="s">
        <v>7</v>
      </c>
    </row>
    <row r="29" spans="1:7" x14ac:dyDescent="0.25">
      <c r="A29" s="5">
        <v>43707</v>
      </c>
      <c r="B29" s="11" t="s">
        <v>55</v>
      </c>
      <c r="C29" s="6" t="s">
        <v>9</v>
      </c>
      <c r="D29" s="7" t="s">
        <v>10</v>
      </c>
      <c r="E29" s="8" t="s">
        <v>42</v>
      </c>
      <c r="F29" s="9">
        <v>50</v>
      </c>
      <c r="G29" s="10" t="s">
        <v>7</v>
      </c>
    </row>
    <row r="30" spans="1:7" x14ac:dyDescent="0.25">
      <c r="A30" s="5">
        <v>43707</v>
      </c>
      <c r="B30" s="11" t="s">
        <v>56</v>
      </c>
      <c r="C30" s="6" t="s">
        <v>9</v>
      </c>
      <c r="D30" s="7" t="s">
        <v>10</v>
      </c>
      <c r="E30" s="8" t="s">
        <v>57</v>
      </c>
      <c r="F30" s="9">
        <v>370</v>
      </c>
      <c r="G30" s="10" t="s">
        <v>7</v>
      </c>
    </row>
    <row r="31" spans="1:7" x14ac:dyDescent="0.25">
      <c r="A31" s="5">
        <v>43707</v>
      </c>
      <c r="B31" s="11" t="s">
        <v>58</v>
      </c>
      <c r="C31" s="11" t="s">
        <v>9</v>
      </c>
      <c r="D31" s="7" t="s">
        <v>10</v>
      </c>
      <c r="E31" s="8" t="s">
        <v>29</v>
      </c>
      <c r="F31" s="9">
        <v>30</v>
      </c>
      <c r="G31" s="10" t="s">
        <v>7</v>
      </c>
    </row>
    <row r="32" spans="1:7" x14ac:dyDescent="0.25">
      <c r="A32" s="5">
        <v>43707</v>
      </c>
      <c r="B32" s="11" t="s">
        <v>59</v>
      </c>
      <c r="C32" s="11" t="s">
        <v>9</v>
      </c>
      <c r="D32" s="8" t="s">
        <v>60</v>
      </c>
      <c r="E32" s="8" t="s">
        <v>61</v>
      </c>
      <c r="F32" s="9">
        <v>612.66999999999996</v>
      </c>
      <c r="G32" s="10" t="s">
        <v>7</v>
      </c>
    </row>
    <row r="33" spans="1:7" x14ac:dyDescent="0.25">
      <c r="A33" s="5">
        <v>43707</v>
      </c>
      <c r="B33" s="11" t="s">
        <v>26</v>
      </c>
      <c r="C33" s="6" t="s">
        <v>9</v>
      </c>
      <c r="D33" s="7" t="s">
        <v>10</v>
      </c>
      <c r="E33" s="8" t="s">
        <v>62</v>
      </c>
      <c r="F33" s="9">
        <v>10</v>
      </c>
      <c r="G33" s="10" t="s">
        <v>7</v>
      </c>
    </row>
    <row r="34" spans="1:7" x14ac:dyDescent="0.25">
      <c r="A34" s="5">
        <v>43712</v>
      </c>
      <c r="B34" s="11" t="s">
        <v>63</v>
      </c>
      <c r="C34" s="11" t="s">
        <v>9</v>
      </c>
      <c r="D34" s="7" t="s">
        <v>10</v>
      </c>
      <c r="E34" s="8" t="s">
        <v>48</v>
      </c>
      <c r="F34" s="9">
        <v>148</v>
      </c>
      <c r="G34" s="10" t="s">
        <v>7</v>
      </c>
    </row>
    <row r="35" spans="1:7" x14ac:dyDescent="0.25">
      <c r="A35" s="5">
        <v>43731</v>
      </c>
      <c r="B35" s="11" t="s">
        <v>64</v>
      </c>
      <c r="C35" s="6" t="s">
        <v>9</v>
      </c>
      <c r="D35" s="7" t="s">
        <v>10</v>
      </c>
      <c r="E35" s="8" t="s">
        <v>65</v>
      </c>
      <c r="F35" s="9">
        <v>111</v>
      </c>
      <c r="G35" s="14" t="s">
        <v>7</v>
      </c>
    </row>
    <row r="36" spans="1:7" x14ac:dyDescent="0.25">
      <c r="A36" s="5">
        <v>43731</v>
      </c>
      <c r="B36" s="11" t="s">
        <v>26</v>
      </c>
      <c r="C36" s="6" t="s">
        <v>9</v>
      </c>
      <c r="D36" s="7" t="s">
        <v>10</v>
      </c>
      <c r="E36" s="8" t="s">
        <v>65</v>
      </c>
      <c r="F36" s="9">
        <v>111</v>
      </c>
      <c r="G36" s="10" t="s">
        <v>7</v>
      </c>
    </row>
    <row r="37" spans="1:7" x14ac:dyDescent="0.25">
      <c r="A37" s="5">
        <v>43731</v>
      </c>
      <c r="B37" s="11" t="s">
        <v>66</v>
      </c>
      <c r="C37" s="11" t="s">
        <v>9</v>
      </c>
      <c r="D37" s="7" t="s">
        <v>10</v>
      </c>
      <c r="E37" s="8" t="s">
        <v>65</v>
      </c>
      <c r="F37" s="9">
        <v>111</v>
      </c>
      <c r="G37" s="10" t="s">
        <v>7</v>
      </c>
    </row>
    <row r="38" spans="1:7" x14ac:dyDescent="0.25">
      <c r="A38" s="5">
        <v>43713</v>
      </c>
      <c r="B38" s="26" t="s">
        <v>67</v>
      </c>
      <c r="C38" s="11" t="s">
        <v>9</v>
      </c>
      <c r="D38" s="27" t="s">
        <v>68</v>
      </c>
      <c r="E38" s="8" t="s">
        <v>65</v>
      </c>
      <c r="F38" s="9">
        <v>600</v>
      </c>
      <c r="G38" s="10" t="s">
        <v>7</v>
      </c>
    </row>
    <row r="39" spans="1:7" x14ac:dyDescent="0.25">
      <c r="A39" s="5">
        <v>43717</v>
      </c>
      <c r="B39" s="26" t="s">
        <v>69</v>
      </c>
      <c r="C39" s="11" t="s">
        <v>9</v>
      </c>
      <c r="D39" s="7" t="s">
        <v>10</v>
      </c>
      <c r="E39" s="8" t="s">
        <v>70</v>
      </c>
      <c r="F39" s="9">
        <v>360</v>
      </c>
      <c r="G39" s="10" t="s">
        <v>7</v>
      </c>
    </row>
    <row r="40" spans="1:7" x14ac:dyDescent="0.25">
      <c r="A40" s="5">
        <v>43714</v>
      </c>
      <c r="B40" s="26" t="s">
        <v>49</v>
      </c>
      <c r="C40" s="11" t="s">
        <v>9</v>
      </c>
      <c r="D40" s="7" t="s">
        <v>10</v>
      </c>
      <c r="E40" s="8" t="s">
        <v>71</v>
      </c>
      <c r="F40" s="9">
        <v>10</v>
      </c>
      <c r="G40" s="10" t="s">
        <v>7</v>
      </c>
    </row>
    <row r="41" spans="1:7" x14ac:dyDescent="0.25">
      <c r="A41" s="5">
        <v>43714</v>
      </c>
      <c r="B41" s="26" t="s">
        <v>72</v>
      </c>
      <c r="C41" s="11" t="s">
        <v>9</v>
      </c>
      <c r="D41" s="7" t="s">
        <v>10</v>
      </c>
      <c r="E41" s="8" t="s">
        <v>73</v>
      </c>
      <c r="F41" s="9">
        <v>20</v>
      </c>
      <c r="G41" s="10" t="s">
        <v>7</v>
      </c>
    </row>
    <row r="42" spans="1:7" x14ac:dyDescent="0.25">
      <c r="A42" s="5">
        <v>43714</v>
      </c>
      <c r="B42" s="26" t="s">
        <v>74</v>
      </c>
      <c r="C42" s="11" t="s">
        <v>9</v>
      </c>
      <c r="D42" s="7" t="s">
        <v>10</v>
      </c>
      <c r="E42" s="8" t="s">
        <v>75</v>
      </c>
      <c r="F42" s="9">
        <v>111</v>
      </c>
      <c r="G42" s="10" t="s">
        <v>7</v>
      </c>
    </row>
    <row r="43" spans="1:7" x14ac:dyDescent="0.25">
      <c r="A43" s="5">
        <v>43721</v>
      </c>
      <c r="B43" s="6" t="s">
        <v>76</v>
      </c>
      <c r="C43" s="11">
        <v>363360</v>
      </c>
      <c r="D43" s="27" t="s">
        <v>68</v>
      </c>
      <c r="E43" s="8" t="s">
        <v>77</v>
      </c>
      <c r="F43" s="9">
        <v>127</v>
      </c>
      <c r="G43" s="10" t="s">
        <v>7</v>
      </c>
    </row>
    <row r="44" spans="1:7" x14ac:dyDescent="0.25">
      <c r="A44" s="5">
        <v>43721</v>
      </c>
      <c r="B44" s="11" t="s">
        <v>23</v>
      </c>
      <c r="C44" s="11" t="s">
        <v>24</v>
      </c>
      <c r="D44" s="11">
        <v>10139833</v>
      </c>
      <c r="E44" s="8" t="s">
        <v>78</v>
      </c>
      <c r="F44" s="9">
        <v>62.51</v>
      </c>
      <c r="G44" s="10" t="s">
        <v>7</v>
      </c>
    </row>
    <row r="45" spans="1:7" x14ac:dyDescent="0.25">
      <c r="A45" s="5">
        <v>43728</v>
      </c>
      <c r="B45" s="6" t="s">
        <v>79</v>
      </c>
      <c r="C45" s="6" t="s">
        <v>9</v>
      </c>
      <c r="D45" s="7" t="s">
        <v>10</v>
      </c>
      <c r="E45" s="8" t="s">
        <v>42</v>
      </c>
      <c r="F45" s="9">
        <v>185</v>
      </c>
      <c r="G45" s="10" t="s">
        <v>7</v>
      </c>
    </row>
    <row r="46" spans="1:7" x14ac:dyDescent="0.25">
      <c r="A46" s="5">
        <v>43728</v>
      </c>
      <c r="B46" s="6" t="s">
        <v>80</v>
      </c>
      <c r="C46" s="11" t="s">
        <v>9</v>
      </c>
      <c r="D46" s="7" t="s">
        <v>10</v>
      </c>
      <c r="E46" s="8" t="s">
        <v>42</v>
      </c>
      <c r="F46" s="9">
        <v>185</v>
      </c>
      <c r="G46" s="10" t="s">
        <v>7</v>
      </c>
    </row>
    <row r="47" spans="1:7" x14ac:dyDescent="0.25">
      <c r="A47" s="5">
        <v>43728</v>
      </c>
      <c r="B47" s="11" t="s">
        <v>12</v>
      </c>
      <c r="C47" s="6" t="s">
        <v>9</v>
      </c>
      <c r="D47" s="7" t="s">
        <v>10</v>
      </c>
      <c r="E47" s="8" t="s">
        <v>81</v>
      </c>
      <c r="F47" s="9">
        <v>111</v>
      </c>
      <c r="G47" s="10" t="s">
        <v>7</v>
      </c>
    </row>
    <row r="48" spans="1:7" x14ac:dyDescent="0.25">
      <c r="A48" s="5">
        <v>43728</v>
      </c>
      <c r="B48" s="11" t="s">
        <v>41</v>
      </c>
      <c r="C48" s="6" t="s">
        <v>9</v>
      </c>
      <c r="D48" s="7" t="s">
        <v>10</v>
      </c>
      <c r="E48" s="8" t="s">
        <v>82</v>
      </c>
      <c r="F48" s="9">
        <v>111</v>
      </c>
      <c r="G48" s="14" t="s">
        <v>7</v>
      </c>
    </row>
    <row r="49" spans="1:7" s="20" customFormat="1" x14ac:dyDescent="0.25">
      <c r="A49" s="5">
        <v>43728</v>
      </c>
      <c r="B49" s="6" t="s">
        <v>38</v>
      </c>
      <c r="C49" s="11" t="s">
        <v>9</v>
      </c>
      <c r="D49" s="7" t="s">
        <v>10</v>
      </c>
      <c r="E49" s="8" t="s">
        <v>83</v>
      </c>
      <c r="F49" s="9">
        <v>370</v>
      </c>
      <c r="G49" s="19" t="s">
        <v>7</v>
      </c>
    </row>
    <row r="50" spans="1:7" s="20" customFormat="1" x14ac:dyDescent="0.25">
      <c r="A50" s="5">
        <v>43728</v>
      </c>
      <c r="B50" s="6" t="s">
        <v>38</v>
      </c>
      <c r="C50" s="6" t="s">
        <v>9</v>
      </c>
      <c r="D50" s="7" t="s">
        <v>10</v>
      </c>
      <c r="E50" s="8" t="s">
        <v>84</v>
      </c>
      <c r="F50" s="9">
        <v>17</v>
      </c>
      <c r="G50" s="19" t="s">
        <v>7</v>
      </c>
    </row>
    <row r="51" spans="1:7" x14ac:dyDescent="0.25">
      <c r="A51" s="5">
        <v>43728</v>
      </c>
      <c r="B51" s="6" t="s">
        <v>85</v>
      </c>
      <c r="C51" s="6" t="s">
        <v>9</v>
      </c>
      <c r="D51" s="7" t="s">
        <v>10</v>
      </c>
      <c r="E51" s="8" t="s">
        <v>84</v>
      </c>
      <c r="F51" s="9">
        <v>17</v>
      </c>
      <c r="G51" s="19" t="s">
        <v>7</v>
      </c>
    </row>
    <row r="52" spans="1:7" x14ac:dyDescent="0.25">
      <c r="A52" s="5">
        <v>43728</v>
      </c>
      <c r="B52" s="6" t="s">
        <v>86</v>
      </c>
      <c r="C52" s="6" t="s">
        <v>9</v>
      </c>
      <c r="D52" s="7" t="s">
        <v>10</v>
      </c>
      <c r="E52" s="8" t="s">
        <v>84</v>
      </c>
      <c r="F52" s="9">
        <v>17</v>
      </c>
      <c r="G52" s="10" t="s">
        <v>7</v>
      </c>
    </row>
    <row r="53" spans="1:7" s="20" customFormat="1" x14ac:dyDescent="0.25">
      <c r="A53" s="5">
        <v>43738</v>
      </c>
      <c r="B53" s="6" t="s">
        <v>55</v>
      </c>
      <c r="C53" s="6" t="s">
        <v>9</v>
      </c>
      <c r="D53" s="7" t="s">
        <v>10</v>
      </c>
      <c r="E53" s="8" t="s">
        <v>87</v>
      </c>
      <c r="F53" s="9">
        <v>10</v>
      </c>
      <c r="G53" s="10" t="s">
        <v>7</v>
      </c>
    </row>
    <row r="54" spans="1:7" x14ac:dyDescent="0.25">
      <c r="A54" s="5">
        <v>43738</v>
      </c>
      <c r="B54" s="6" t="s">
        <v>40</v>
      </c>
      <c r="C54" s="6" t="s">
        <v>9</v>
      </c>
      <c r="D54" s="7" t="s">
        <v>10</v>
      </c>
      <c r="E54" s="8" t="s">
        <v>73</v>
      </c>
      <c r="F54" s="9">
        <v>20</v>
      </c>
      <c r="G54" s="10" t="s">
        <v>7</v>
      </c>
    </row>
    <row r="55" spans="1:7" x14ac:dyDescent="0.25">
      <c r="A55" s="5">
        <v>43738</v>
      </c>
      <c r="B55" s="6" t="s">
        <v>88</v>
      </c>
      <c r="C55" s="6" t="s">
        <v>9</v>
      </c>
      <c r="D55" s="7" t="s">
        <v>10</v>
      </c>
      <c r="E55" s="8" t="s">
        <v>89</v>
      </c>
      <c r="F55" s="9">
        <v>30</v>
      </c>
      <c r="G55" s="10" t="s">
        <v>7</v>
      </c>
    </row>
    <row r="56" spans="1:7" x14ac:dyDescent="0.25">
      <c r="A56" s="22">
        <v>43738</v>
      </c>
      <c r="B56" s="6" t="s">
        <v>90</v>
      </c>
      <c r="C56" s="6" t="s">
        <v>9</v>
      </c>
      <c r="D56" s="7" t="s">
        <v>10</v>
      </c>
      <c r="E56" s="8" t="s">
        <v>89</v>
      </c>
      <c r="F56" s="9">
        <v>30</v>
      </c>
      <c r="G56" s="10" t="s">
        <v>7</v>
      </c>
    </row>
    <row r="57" spans="1:7" x14ac:dyDescent="0.25">
      <c r="A57" s="22">
        <v>43738</v>
      </c>
      <c r="B57" s="6" t="s">
        <v>91</v>
      </c>
      <c r="C57" s="6" t="s">
        <v>9</v>
      </c>
      <c r="D57" s="7" t="s">
        <v>10</v>
      </c>
      <c r="E57" s="6" t="s">
        <v>92</v>
      </c>
      <c r="F57" s="9">
        <v>10</v>
      </c>
      <c r="G57" s="10" t="s">
        <v>7</v>
      </c>
    </row>
    <row r="58" spans="1:7" x14ac:dyDescent="0.25">
      <c r="A58" s="22">
        <v>43738</v>
      </c>
      <c r="B58" s="22" t="s">
        <v>93</v>
      </c>
      <c r="C58" s="6" t="s">
        <v>9</v>
      </c>
      <c r="D58" s="7" t="s">
        <v>10</v>
      </c>
      <c r="E58" s="6" t="s">
        <v>92</v>
      </c>
      <c r="F58" s="28">
        <v>10</v>
      </c>
      <c r="G58" s="10" t="s">
        <v>7</v>
      </c>
    </row>
    <row r="59" spans="1:7" x14ac:dyDescent="0.25">
      <c r="A59" s="22">
        <v>43738</v>
      </c>
      <c r="B59" s="22" t="s">
        <v>94</v>
      </c>
      <c r="C59" s="6" t="s">
        <v>9</v>
      </c>
      <c r="D59" s="7" t="s">
        <v>10</v>
      </c>
      <c r="E59" s="22" t="s">
        <v>95</v>
      </c>
      <c r="F59" s="28">
        <v>185</v>
      </c>
      <c r="G59" s="10" t="s">
        <v>7</v>
      </c>
    </row>
    <row r="60" spans="1:7" x14ac:dyDescent="0.25">
      <c r="A60" s="22">
        <v>43742</v>
      </c>
      <c r="B60" s="6" t="s">
        <v>38</v>
      </c>
      <c r="C60" s="6" t="s">
        <v>9</v>
      </c>
      <c r="D60" s="7" t="s">
        <v>10</v>
      </c>
      <c r="E60" s="8" t="s">
        <v>96</v>
      </c>
      <c r="F60" s="9">
        <v>168</v>
      </c>
      <c r="G60" s="10" t="s">
        <v>7</v>
      </c>
    </row>
    <row r="61" spans="1:7" x14ac:dyDescent="0.25">
      <c r="A61" s="22">
        <v>43742</v>
      </c>
      <c r="B61" s="6" t="s">
        <v>86</v>
      </c>
      <c r="C61" s="6" t="s">
        <v>9</v>
      </c>
      <c r="D61" s="7" t="s">
        <v>10</v>
      </c>
      <c r="E61" s="8" t="s">
        <v>96</v>
      </c>
      <c r="F61" s="9">
        <v>168</v>
      </c>
      <c r="G61" s="10" t="s">
        <v>7</v>
      </c>
    </row>
    <row r="62" spans="1:7" x14ac:dyDescent="0.25">
      <c r="A62" s="22">
        <v>43742</v>
      </c>
      <c r="B62" s="6" t="s">
        <v>85</v>
      </c>
      <c r="C62" s="6" t="s">
        <v>9</v>
      </c>
      <c r="D62" s="7" t="s">
        <v>10</v>
      </c>
      <c r="E62" s="8" t="s">
        <v>96</v>
      </c>
      <c r="F62" s="9">
        <v>168</v>
      </c>
      <c r="G62" s="10" t="s">
        <v>7</v>
      </c>
    </row>
    <row r="63" spans="1:7" x14ac:dyDescent="0.25">
      <c r="A63" s="22">
        <v>43742</v>
      </c>
      <c r="B63" s="6" t="s">
        <v>66</v>
      </c>
      <c r="C63" s="6" t="s">
        <v>9</v>
      </c>
      <c r="D63" s="7" t="s">
        <v>10</v>
      </c>
      <c r="E63" s="8" t="s">
        <v>97</v>
      </c>
      <c r="F63" s="9">
        <v>111</v>
      </c>
      <c r="G63" s="10" t="s">
        <v>7</v>
      </c>
    </row>
    <row r="64" spans="1:7" x14ac:dyDescent="0.25">
      <c r="A64" s="22">
        <v>43742</v>
      </c>
      <c r="B64" s="11" t="s">
        <v>14</v>
      </c>
      <c r="C64" s="6" t="s">
        <v>9</v>
      </c>
      <c r="D64" s="7" t="s">
        <v>10</v>
      </c>
      <c r="E64" s="8" t="s">
        <v>98</v>
      </c>
      <c r="F64" s="9">
        <v>20</v>
      </c>
      <c r="G64" s="10" t="s">
        <v>7</v>
      </c>
    </row>
    <row r="65" spans="1:7" x14ac:dyDescent="0.25">
      <c r="A65" s="22">
        <v>43742</v>
      </c>
      <c r="B65" s="11" t="s">
        <v>99</v>
      </c>
      <c r="C65" s="6" t="s">
        <v>9</v>
      </c>
      <c r="D65" s="7" t="s">
        <v>10</v>
      </c>
      <c r="E65" s="8" t="s">
        <v>98</v>
      </c>
      <c r="F65" s="9">
        <v>20</v>
      </c>
      <c r="G65" s="10" t="s">
        <v>7</v>
      </c>
    </row>
    <row r="66" spans="1:7" x14ac:dyDescent="0.25">
      <c r="A66" s="22">
        <v>43745</v>
      </c>
      <c r="B66" s="6" t="s">
        <v>58</v>
      </c>
      <c r="C66" s="6" t="s">
        <v>9</v>
      </c>
      <c r="D66" s="7" t="s">
        <v>10</v>
      </c>
      <c r="E66" s="8" t="s">
        <v>100</v>
      </c>
      <c r="F66" s="9">
        <v>740</v>
      </c>
      <c r="G66" s="10" t="s">
        <v>7</v>
      </c>
    </row>
    <row r="67" spans="1:7" x14ac:dyDescent="0.25">
      <c r="A67" s="22">
        <v>43742</v>
      </c>
      <c r="B67" s="6" t="s">
        <v>53</v>
      </c>
      <c r="C67" s="6" t="s">
        <v>9</v>
      </c>
      <c r="D67" s="7" t="s">
        <v>10</v>
      </c>
      <c r="E67" s="8" t="s">
        <v>101</v>
      </c>
      <c r="F67" s="9">
        <v>30</v>
      </c>
      <c r="G67" s="10" t="s">
        <v>7</v>
      </c>
    </row>
    <row r="68" spans="1:7" x14ac:dyDescent="0.25">
      <c r="A68" s="22">
        <v>43742</v>
      </c>
      <c r="B68" s="6" t="s">
        <v>102</v>
      </c>
      <c r="C68" s="6" t="s">
        <v>9</v>
      </c>
      <c r="D68" s="7" t="s">
        <v>10</v>
      </c>
      <c r="E68" s="8" t="s">
        <v>101</v>
      </c>
      <c r="F68" s="9">
        <v>30</v>
      </c>
      <c r="G68" s="10" t="s">
        <v>7</v>
      </c>
    </row>
    <row r="69" spans="1:7" x14ac:dyDescent="0.25">
      <c r="A69" s="22">
        <v>43742</v>
      </c>
      <c r="B69" s="6" t="s">
        <v>76</v>
      </c>
      <c r="C69" s="6" t="s">
        <v>9</v>
      </c>
      <c r="D69" s="27" t="s">
        <v>68</v>
      </c>
      <c r="E69" s="8" t="s">
        <v>103</v>
      </c>
      <c r="F69" s="9">
        <v>127</v>
      </c>
      <c r="G69" s="10" t="s">
        <v>7</v>
      </c>
    </row>
    <row r="70" spans="1:7" x14ac:dyDescent="0.25">
      <c r="A70" s="22">
        <v>43763</v>
      </c>
      <c r="B70" s="6" t="s">
        <v>104</v>
      </c>
      <c r="C70" s="6" t="s">
        <v>9</v>
      </c>
      <c r="D70" s="7" t="s">
        <v>10</v>
      </c>
      <c r="E70" s="8" t="s">
        <v>105</v>
      </c>
      <c r="F70" s="9">
        <v>30</v>
      </c>
      <c r="G70" s="10" t="s">
        <v>7</v>
      </c>
    </row>
    <row r="71" spans="1:7" x14ac:dyDescent="0.25">
      <c r="A71" s="22">
        <v>43763</v>
      </c>
      <c r="B71" s="6" t="s">
        <v>102</v>
      </c>
      <c r="C71" s="6" t="s">
        <v>9</v>
      </c>
      <c r="D71" s="7" t="s">
        <v>10</v>
      </c>
      <c r="E71" s="8" t="s">
        <v>106</v>
      </c>
      <c r="F71" s="9">
        <v>20</v>
      </c>
      <c r="G71" s="10" t="s">
        <v>7</v>
      </c>
    </row>
    <row r="72" spans="1:7" x14ac:dyDescent="0.25">
      <c r="A72" s="22">
        <v>43763</v>
      </c>
      <c r="B72" s="6" t="s">
        <v>53</v>
      </c>
      <c r="C72" s="6" t="s">
        <v>9</v>
      </c>
      <c r="D72" s="7" t="s">
        <v>10</v>
      </c>
      <c r="E72" s="8" t="s">
        <v>106</v>
      </c>
      <c r="F72" s="9">
        <v>20</v>
      </c>
      <c r="G72" s="10" t="s">
        <v>7</v>
      </c>
    </row>
    <row r="73" spans="1:7" x14ac:dyDescent="0.25">
      <c r="A73" s="22">
        <v>43763</v>
      </c>
      <c r="B73" s="6" t="s">
        <v>107</v>
      </c>
      <c r="C73" s="6" t="s">
        <v>9</v>
      </c>
      <c r="D73" s="7" t="s">
        <v>10</v>
      </c>
      <c r="E73" s="8" t="s">
        <v>108</v>
      </c>
      <c r="F73" s="9">
        <v>121</v>
      </c>
      <c r="G73" s="10" t="s">
        <v>7</v>
      </c>
    </row>
    <row r="74" spans="1:7" x14ac:dyDescent="0.25">
      <c r="A74" s="22">
        <v>43763</v>
      </c>
      <c r="B74" s="6" t="s">
        <v>14</v>
      </c>
      <c r="C74" s="6" t="s">
        <v>9</v>
      </c>
      <c r="D74" s="7" t="s">
        <v>10</v>
      </c>
      <c r="E74" s="8" t="s">
        <v>19</v>
      </c>
      <c r="F74" s="9">
        <v>20</v>
      </c>
      <c r="G74" s="10" t="s">
        <v>7</v>
      </c>
    </row>
    <row r="75" spans="1:7" s="29" customFormat="1" x14ac:dyDescent="0.25">
      <c r="A75" s="22">
        <v>43763</v>
      </c>
      <c r="B75" s="6" t="s">
        <v>56</v>
      </c>
      <c r="C75" s="6" t="s">
        <v>9</v>
      </c>
      <c r="D75" s="7" t="s">
        <v>10</v>
      </c>
      <c r="E75" s="8" t="s">
        <v>109</v>
      </c>
      <c r="F75" s="9">
        <v>111</v>
      </c>
      <c r="G75" s="10" t="s">
        <v>7</v>
      </c>
    </row>
    <row r="76" spans="1:7" x14ac:dyDescent="0.25">
      <c r="A76" s="22">
        <v>43773</v>
      </c>
      <c r="B76" s="6" t="s">
        <v>110</v>
      </c>
      <c r="C76" s="6" t="s">
        <v>9</v>
      </c>
      <c r="D76" s="7" t="s">
        <v>10</v>
      </c>
      <c r="E76" s="8" t="s">
        <v>54</v>
      </c>
      <c r="F76" s="9">
        <v>50</v>
      </c>
      <c r="G76" s="10" t="s">
        <v>7</v>
      </c>
    </row>
    <row r="77" spans="1:7" x14ac:dyDescent="0.25">
      <c r="A77" s="22">
        <v>43773</v>
      </c>
      <c r="B77" s="6" t="s">
        <v>111</v>
      </c>
      <c r="C77" s="6" t="s">
        <v>9</v>
      </c>
      <c r="D77" s="7" t="s">
        <v>10</v>
      </c>
      <c r="E77" s="8" t="s">
        <v>54</v>
      </c>
      <c r="F77" s="9">
        <v>50</v>
      </c>
      <c r="G77" s="10" t="s">
        <v>7</v>
      </c>
    </row>
    <row r="78" spans="1:7" x14ac:dyDescent="0.25">
      <c r="A78" s="22">
        <v>43773</v>
      </c>
      <c r="B78" s="6" t="s">
        <v>112</v>
      </c>
      <c r="C78" s="6" t="s">
        <v>9</v>
      </c>
      <c r="D78" s="7" t="s">
        <v>10</v>
      </c>
      <c r="E78" s="8" t="s">
        <v>113</v>
      </c>
      <c r="F78" s="9">
        <v>30</v>
      </c>
      <c r="G78" s="10" t="s">
        <v>7</v>
      </c>
    </row>
    <row r="79" spans="1:7" x14ac:dyDescent="0.25">
      <c r="A79" s="22">
        <v>43781</v>
      </c>
      <c r="B79" s="6" t="s">
        <v>69</v>
      </c>
      <c r="C79" s="6" t="s">
        <v>9</v>
      </c>
      <c r="D79" s="7" t="s">
        <v>10</v>
      </c>
      <c r="E79" s="8" t="s">
        <v>114</v>
      </c>
      <c r="F79" s="9">
        <v>130</v>
      </c>
      <c r="G79" s="10" t="s">
        <v>7</v>
      </c>
    </row>
    <row r="80" spans="1:7" x14ac:dyDescent="0.25">
      <c r="A80" s="22">
        <v>43781</v>
      </c>
      <c r="B80" s="11" t="s">
        <v>115</v>
      </c>
      <c r="C80" s="6" t="s">
        <v>9</v>
      </c>
      <c r="D80" s="7" t="s">
        <v>10</v>
      </c>
      <c r="E80" s="8" t="s">
        <v>116</v>
      </c>
      <c r="F80" s="9">
        <v>50</v>
      </c>
      <c r="G80" s="10" t="s">
        <v>7</v>
      </c>
    </row>
    <row r="81" spans="1:7" s="29" customFormat="1" x14ac:dyDescent="0.25">
      <c r="A81" s="22">
        <v>43781</v>
      </c>
      <c r="B81" s="6" t="s">
        <v>110</v>
      </c>
      <c r="C81" s="6" t="s">
        <v>9</v>
      </c>
      <c r="D81" s="7" t="s">
        <v>10</v>
      </c>
      <c r="E81" s="8" t="s">
        <v>117</v>
      </c>
      <c r="F81" s="9">
        <v>30</v>
      </c>
      <c r="G81" s="10" t="s">
        <v>7</v>
      </c>
    </row>
    <row r="82" spans="1:7" x14ac:dyDescent="0.25">
      <c r="A82" s="22">
        <v>43784</v>
      </c>
      <c r="B82" s="6" t="s">
        <v>56</v>
      </c>
      <c r="C82" s="6" t="s">
        <v>9</v>
      </c>
      <c r="D82" s="8" t="s">
        <v>60</v>
      </c>
      <c r="E82" s="8" t="s">
        <v>118</v>
      </c>
      <c r="F82" s="9">
        <v>36</v>
      </c>
      <c r="G82" s="10" t="s">
        <v>7</v>
      </c>
    </row>
    <row r="83" spans="1:7" x14ac:dyDescent="0.25">
      <c r="A83" s="22">
        <v>43794</v>
      </c>
      <c r="B83" s="11" t="s">
        <v>119</v>
      </c>
      <c r="C83" s="6" t="s">
        <v>120</v>
      </c>
      <c r="D83" s="27" t="s">
        <v>68</v>
      </c>
      <c r="E83" s="8" t="s">
        <v>121</v>
      </c>
      <c r="F83" s="9">
        <v>250</v>
      </c>
      <c r="G83" s="10" t="s">
        <v>7</v>
      </c>
    </row>
    <row r="84" spans="1:7" x14ac:dyDescent="0.25">
      <c r="A84" s="22">
        <v>43794</v>
      </c>
      <c r="B84" s="6" t="s">
        <v>8</v>
      </c>
      <c r="C84" s="6" t="s">
        <v>9</v>
      </c>
      <c r="D84" s="7" t="s">
        <v>10</v>
      </c>
      <c r="E84" s="8" t="s">
        <v>122</v>
      </c>
      <c r="F84" s="9">
        <v>74</v>
      </c>
      <c r="G84" s="10" t="s">
        <v>7</v>
      </c>
    </row>
    <row r="85" spans="1:7" x14ac:dyDescent="0.25">
      <c r="A85" s="22">
        <v>43794</v>
      </c>
      <c r="B85" s="6" t="s">
        <v>104</v>
      </c>
      <c r="C85" s="6" t="s">
        <v>9</v>
      </c>
      <c r="D85" s="7" t="s">
        <v>10</v>
      </c>
      <c r="E85" s="8" t="s">
        <v>122</v>
      </c>
      <c r="F85" s="9">
        <v>74</v>
      </c>
      <c r="G85" s="10" t="s">
        <v>7</v>
      </c>
    </row>
    <row r="86" spans="1:7" x14ac:dyDescent="0.25">
      <c r="A86" s="22">
        <v>43796</v>
      </c>
      <c r="B86" s="6" t="s">
        <v>123</v>
      </c>
      <c r="C86" s="11" t="s">
        <v>124</v>
      </c>
      <c r="D86" s="11">
        <v>1910530</v>
      </c>
      <c r="E86" s="8" t="s">
        <v>125</v>
      </c>
      <c r="F86" s="9">
        <v>1433.14</v>
      </c>
      <c r="G86" s="10" t="s">
        <v>7</v>
      </c>
    </row>
    <row r="87" spans="1:7" x14ac:dyDescent="0.25">
      <c r="A87" s="22">
        <v>43796</v>
      </c>
      <c r="B87" s="6" t="s">
        <v>126</v>
      </c>
      <c r="C87" s="6" t="s">
        <v>9</v>
      </c>
      <c r="D87" s="7" t="s">
        <v>10</v>
      </c>
      <c r="E87" s="8" t="s">
        <v>127</v>
      </c>
      <c r="F87" s="9">
        <v>70</v>
      </c>
      <c r="G87" s="10" t="s">
        <v>7</v>
      </c>
    </row>
    <row r="88" spans="1:7" x14ac:dyDescent="0.25">
      <c r="A88" s="22">
        <v>43796</v>
      </c>
      <c r="B88" s="6" t="s">
        <v>111</v>
      </c>
      <c r="C88" s="6" t="s">
        <v>9</v>
      </c>
      <c r="D88" s="7" t="s">
        <v>10</v>
      </c>
      <c r="E88" s="8" t="s">
        <v>128</v>
      </c>
      <c r="F88" s="9">
        <v>30</v>
      </c>
      <c r="G88" s="10" t="s">
        <v>7</v>
      </c>
    </row>
    <row r="89" spans="1:7" x14ac:dyDescent="0.25">
      <c r="A89" s="22">
        <v>43810</v>
      </c>
      <c r="B89" s="6" t="s">
        <v>129</v>
      </c>
      <c r="C89" s="6" t="s">
        <v>9</v>
      </c>
      <c r="D89" s="8" t="s">
        <v>130</v>
      </c>
      <c r="E89" s="8" t="s">
        <v>131</v>
      </c>
      <c r="F89" s="9">
        <v>600</v>
      </c>
      <c r="G89" s="10" t="s">
        <v>7</v>
      </c>
    </row>
    <row r="90" spans="1:7" x14ac:dyDescent="0.25">
      <c r="A90" s="22">
        <v>43812</v>
      </c>
      <c r="B90" s="6" t="s">
        <v>30</v>
      </c>
      <c r="C90" s="6" t="s">
        <v>9</v>
      </c>
      <c r="D90" s="7" t="s">
        <v>10</v>
      </c>
      <c r="E90" s="8" t="s">
        <v>132</v>
      </c>
      <c r="F90" s="9">
        <v>20</v>
      </c>
      <c r="G90" s="10" t="s">
        <v>7</v>
      </c>
    </row>
    <row r="91" spans="1:7" x14ac:dyDescent="0.25">
      <c r="A91" s="22">
        <v>43812</v>
      </c>
      <c r="B91" s="6" t="s">
        <v>133</v>
      </c>
      <c r="C91" s="6">
        <v>200037655</v>
      </c>
      <c r="D91" s="27" t="s">
        <v>68</v>
      </c>
      <c r="E91" s="8" t="s">
        <v>134</v>
      </c>
      <c r="F91" s="9">
        <v>695</v>
      </c>
      <c r="G91" s="10" t="s">
        <v>7</v>
      </c>
    </row>
    <row r="92" spans="1:7" s="30" customFormat="1" x14ac:dyDescent="0.25">
      <c r="A92" s="22">
        <v>43812</v>
      </c>
      <c r="B92" s="6" t="s">
        <v>133</v>
      </c>
      <c r="C92" s="6">
        <v>200037652</v>
      </c>
      <c r="D92" s="27" t="s">
        <v>68</v>
      </c>
      <c r="E92" s="8" t="s">
        <v>135</v>
      </c>
      <c r="F92" s="9">
        <v>695</v>
      </c>
      <c r="G92" s="10" t="s">
        <v>7</v>
      </c>
    </row>
    <row r="93" spans="1:7" x14ac:dyDescent="0.25">
      <c r="A93" s="5">
        <v>43812</v>
      </c>
      <c r="B93" s="11" t="s">
        <v>133</v>
      </c>
      <c r="C93" s="11">
        <v>200037653</v>
      </c>
      <c r="D93" s="27" t="s">
        <v>68</v>
      </c>
      <c r="E93" s="8" t="s">
        <v>136</v>
      </c>
      <c r="F93" s="9">
        <v>695</v>
      </c>
      <c r="G93" s="10" t="s">
        <v>7</v>
      </c>
    </row>
    <row r="94" spans="1:7" x14ac:dyDescent="0.25">
      <c r="A94" s="22">
        <v>43812</v>
      </c>
      <c r="B94" s="6" t="s">
        <v>133</v>
      </c>
      <c r="C94" s="6">
        <v>200037650</v>
      </c>
      <c r="D94" s="27" t="s">
        <v>68</v>
      </c>
      <c r="E94" s="8" t="s">
        <v>137</v>
      </c>
      <c r="F94" s="9">
        <v>695</v>
      </c>
      <c r="G94" s="10" t="s">
        <v>7</v>
      </c>
    </row>
    <row r="95" spans="1:7" x14ac:dyDescent="0.25">
      <c r="A95" s="22">
        <v>43815</v>
      </c>
      <c r="B95" s="6" t="s">
        <v>133</v>
      </c>
      <c r="C95" s="6">
        <v>200037813</v>
      </c>
      <c r="D95" s="27" t="s">
        <v>68</v>
      </c>
      <c r="E95" s="8" t="s">
        <v>138</v>
      </c>
      <c r="F95" s="9">
        <v>695</v>
      </c>
      <c r="G95" s="10" t="s">
        <v>7</v>
      </c>
    </row>
    <row r="96" spans="1:7" x14ac:dyDescent="0.25">
      <c r="A96" s="22">
        <v>43818</v>
      </c>
      <c r="B96" s="6" t="s">
        <v>133</v>
      </c>
      <c r="C96" s="6">
        <v>200037687</v>
      </c>
      <c r="D96" s="27" t="s">
        <v>68</v>
      </c>
      <c r="E96" s="8" t="s">
        <v>139</v>
      </c>
      <c r="F96" s="9">
        <v>695</v>
      </c>
      <c r="G96" s="10" t="s">
        <v>7</v>
      </c>
    </row>
    <row r="97" spans="1:7" x14ac:dyDescent="0.25">
      <c r="A97" s="22">
        <v>43818</v>
      </c>
      <c r="B97" s="6" t="s">
        <v>38</v>
      </c>
      <c r="C97" s="6" t="s">
        <v>9</v>
      </c>
      <c r="D97" s="7" t="s">
        <v>10</v>
      </c>
      <c r="E97" s="8" t="s">
        <v>138</v>
      </c>
      <c r="F97" s="9">
        <v>50</v>
      </c>
      <c r="G97" s="10" t="s">
        <v>7</v>
      </c>
    </row>
    <row r="98" spans="1:7" x14ac:dyDescent="0.25">
      <c r="A98" s="22">
        <v>43818</v>
      </c>
      <c r="B98" s="6" t="s">
        <v>72</v>
      </c>
      <c r="C98" s="6" t="s">
        <v>9</v>
      </c>
      <c r="D98" s="7" t="s">
        <v>10</v>
      </c>
      <c r="E98" s="8" t="s">
        <v>137</v>
      </c>
      <c r="F98" s="9">
        <v>50</v>
      </c>
      <c r="G98" s="10" t="s">
        <v>7</v>
      </c>
    </row>
    <row r="99" spans="1:7" x14ac:dyDescent="0.25">
      <c r="A99" s="22">
        <v>43818</v>
      </c>
      <c r="B99" s="6" t="s">
        <v>140</v>
      </c>
      <c r="C99" s="6" t="s">
        <v>9</v>
      </c>
      <c r="D99" s="7" t="s">
        <v>10</v>
      </c>
      <c r="E99" s="8" t="s">
        <v>139</v>
      </c>
      <c r="F99" s="9">
        <v>50</v>
      </c>
      <c r="G99" s="10" t="s">
        <v>7</v>
      </c>
    </row>
    <row r="100" spans="1:7" x14ac:dyDescent="0.25">
      <c r="A100" s="22">
        <v>43818</v>
      </c>
      <c r="B100" s="6" t="s">
        <v>112</v>
      </c>
      <c r="C100" s="6" t="s">
        <v>9</v>
      </c>
      <c r="D100" s="7" t="s">
        <v>10</v>
      </c>
      <c r="E100" s="8" t="s">
        <v>117</v>
      </c>
      <c r="F100" s="9">
        <v>50</v>
      </c>
      <c r="G100" s="10" t="s">
        <v>7</v>
      </c>
    </row>
    <row r="101" spans="1:7" x14ac:dyDescent="0.25">
      <c r="A101" s="22">
        <v>43818</v>
      </c>
      <c r="B101" s="6" t="s">
        <v>141</v>
      </c>
      <c r="C101" s="6" t="s">
        <v>9</v>
      </c>
      <c r="D101" s="7" t="s">
        <v>10</v>
      </c>
      <c r="E101" s="8" t="s">
        <v>117</v>
      </c>
      <c r="F101" s="9">
        <v>50</v>
      </c>
      <c r="G101" s="10" t="s">
        <v>7</v>
      </c>
    </row>
    <row r="102" spans="1:7" x14ac:dyDescent="0.25">
      <c r="A102" s="22">
        <v>43833</v>
      </c>
      <c r="B102" s="6" t="s">
        <v>142</v>
      </c>
      <c r="C102" s="6" t="s">
        <v>9</v>
      </c>
      <c r="D102" s="27" t="s">
        <v>68</v>
      </c>
      <c r="E102" s="8" t="s">
        <v>143</v>
      </c>
      <c r="F102" s="9">
        <v>4545</v>
      </c>
      <c r="G102" s="10" t="s">
        <v>7</v>
      </c>
    </row>
    <row r="103" spans="1:7" x14ac:dyDescent="0.25">
      <c r="A103" s="22">
        <v>43832</v>
      </c>
      <c r="B103" s="6" t="s">
        <v>56</v>
      </c>
      <c r="C103" s="6" t="s">
        <v>9</v>
      </c>
      <c r="D103" s="7" t="s">
        <v>10</v>
      </c>
      <c r="E103" s="8" t="s">
        <v>144</v>
      </c>
      <c r="F103" s="9">
        <v>10</v>
      </c>
      <c r="G103" s="10" t="s">
        <v>7</v>
      </c>
    </row>
    <row r="104" spans="1:7" x14ac:dyDescent="0.25">
      <c r="A104" s="22">
        <v>43832</v>
      </c>
      <c r="B104" s="6" t="s">
        <v>94</v>
      </c>
      <c r="C104" s="6" t="s">
        <v>9</v>
      </c>
      <c r="D104" s="7" t="s">
        <v>10</v>
      </c>
      <c r="E104" s="8" t="s">
        <v>145</v>
      </c>
      <c r="F104" s="9">
        <v>10</v>
      </c>
      <c r="G104" s="10" t="s">
        <v>7</v>
      </c>
    </row>
    <row r="105" spans="1:7" s="21" customFormat="1" x14ac:dyDescent="0.25">
      <c r="A105" s="5">
        <v>43840</v>
      </c>
      <c r="B105" s="11" t="s">
        <v>146</v>
      </c>
      <c r="C105" s="11" t="s">
        <v>9</v>
      </c>
      <c r="D105" s="8" t="s">
        <v>60</v>
      </c>
      <c r="E105" s="8" t="s">
        <v>147</v>
      </c>
      <c r="F105" s="9">
        <f>10+19.95</f>
        <v>29.95</v>
      </c>
      <c r="G105" s="10" t="s">
        <v>7</v>
      </c>
    </row>
    <row r="106" spans="1:7" s="21" customFormat="1" x14ac:dyDescent="0.25">
      <c r="A106" s="5">
        <v>43840</v>
      </c>
      <c r="B106" s="11" t="s">
        <v>148</v>
      </c>
      <c r="C106" s="11" t="s">
        <v>9</v>
      </c>
      <c r="D106" s="7" t="s">
        <v>10</v>
      </c>
      <c r="E106" s="8" t="s">
        <v>149</v>
      </c>
      <c r="F106" s="9">
        <v>20</v>
      </c>
      <c r="G106" s="10" t="s">
        <v>7</v>
      </c>
    </row>
    <row r="107" spans="1:7" s="21" customFormat="1" x14ac:dyDescent="0.25">
      <c r="A107" s="5">
        <v>43840</v>
      </c>
      <c r="B107" s="11" t="s">
        <v>63</v>
      </c>
      <c r="C107" s="11" t="s">
        <v>9</v>
      </c>
      <c r="D107" s="7" t="s">
        <v>10</v>
      </c>
      <c r="E107" s="8" t="s">
        <v>150</v>
      </c>
      <c r="F107" s="9">
        <v>30</v>
      </c>
      <c r="G107" s="10" t="s">
        <v>7</v>
      </c>
    </row>
    <row r="108" spans="1:7" s="21" customFormat="1" x14ac:dyDescent="0.25">
      <c r="A108" s="5">
        <v>43840</v>
      </c>
      <c r="B108" s="11" t="s">
        <v>47</v>
      </c>
      <c r="C108" s="11" t="s">
        <v>9</v>
      </c>
      <c r="D108" s="7" t="s">
        <v>10</v>
      </c>
      <c r="E108" s="8" t="s">
        <v>151</v>
      </c>
      <c r="F108" s="9">
        <v>3330</v>
      </c>
      <c r="G108" s="19" t="s">
        <v>7</v>
      </c>
    </row>
    <row r="109" spans="1:7" s="21" customFormat="1" x14ac:dyDescent="0.25">
      <c r="A109" s="5">
        <v>43857</v>
      </c>
      <c r="B109" s="11" t="s">
        <v>152</v>
      </c>
      <c r="C109" s="11" t="s">
        <v>9</v>
      </c>
      <c r="D109" s="7" t="s">
        <v>10</v>
      </c>
      <c r="E109" s="8" t="s">
        <v>92</v>
      </c>
      <c r="F109" s="9">
        <v>10</v>
      </c>
      <c r="G109" s="10" t="s">
        <v>7</v>
      </c>
    </row>
    <row r="110" spans="1:7" s="21" customFormat="1" x14ac:dyDescent="0.25">
      <c r="A110" s="5">
        <v>43857</v>
      </c>
      <c r="B110" s="11" t="s">
        <v>153</v>
      </c>
      <c r="C110" s="11" t="s">
        <v>9</v>
      </c>
      <c r="D110" s="7" t="s">
        <v>10</v>
      </c>
      <c r="E110" s="8" t="s">
        <v>92</v>
      </c>
      <c r="F110" s="9">
        <v>10</v>
      </c>
      <c r="G110" s="10" t="s">
        <v>7</v>
      </c>
    </row>
    <row r="111" spans="1:7" s="21" customFormat="1" x14ac:dyDescent="0.25">
      <c r="A111" s="5">
        <v>43857</v>
      </c>
      <c r="B111" s="11" t="s">
        <v>154</v>
      </c>
      <c r="C111" s="11" t="s">
        <v>9</v>
      </c>
      <c r="D111" s="7" t="s">
        <v>10</v>
      </c>
      <c r="E111" s="8" t="s">
        <v>155</v>
      </c>
      <c r="F111" s="9">
        <v>185</v>
      </c>
      <c r="G111" s="10" t="s">
        <v>7</v>
      </c>
    </row>
    <row r="112" spans="1:7" s="21" customFormat="1" x14ac:dyDescent="0.25">
      <c r="A112" s="5">
        <v>43861</v>
      </c>
      <c r="B112" s="11" t="s">
        <v>156</v>
      </c>
      <c r="C112" s="11" t="s">
        <v>9</v>
      </c>
      <c r="D112" s="7" t="s">
        <v>10</v>
      </c>
      <c r="E112" s="8" t="s">
        <v>157</v>
      </c>
      <c r="F112" s="9">
        <v>20</v>
      </c>
      <c r="G112" s="10" t="s">
        <v>7</v>
      </c>
    </row>
    <row r="113" spans="1:7" s="21" customFormat="1" x14ac:dyDescent="0.25">
      <c r="A113" s="5">
        <v>43861</v>
      </c>
      <c r="B113" s="11" t="s">
        <v>38</v>
      </c>
      <c r="C113" s="11" t="s">
        <v>9</v>
      </c>
      <c r="D113" s="7" t="s">
        <v>10</v>
      </c>
      <c r="E113" s="11" t="s">
        <v>158</v>
      </c>
      <c r="F113" s="9">
        <v>148</v>
      </c>
      <c r="G113" s="14" t="s">
        <v>7</v>
      </c>
    </row>
    <row r="114" spans="1:7" x14ac:dyDescent="0.25">
      <c r="A114" s="22">
        <v>43861</v>
      </c>
      <c r="B114" s="6" t="s">
        <v>148</v>
      </c>
      <c r="C114" s="11" t="s">
        <v>9</v>
      </c>
      <c r="D114" s="7" t="s">
        <v>10</v>
      </c>
      <c r="E114" s="8" t="s">
        <v>159</v>
      </c>
      <c r="F114" s="9">
        <v>10</v>
      </c>
      <c r="G114" s="10" t="s">
        <v>7</v>
      </c>
    </row>
    <row r="115" spans="1:7" x14ac:dyDescent="0.25">
      <c r="A115" s="5">
        <v>43861</v>
      </c>
      <c r="B115" s="6" t="s">
        <v>40</v>
      </c>
      <c r="C115" s="11" t="s">
        <v>9</v>
      </c>
      <c r="D115" s="7" t="s">
        <v>10</v>
      </c>
      <c r="E115" s="11" t="s">
        <v>158</v>
      </c>
      <c r="F115" s="9">
        <v>148</v>
      </c>
      <c r="G115" s="10" t="s">
        <v>7</v>
      </c>
    </row>
    <row r="116" spans="1:7" x14ac:dyDescent="0.25">
      <c r="A116" s="5">
        <v>43861</v>
      </c>
      <c r="B116" s="6" t="s">
        <v>160</v>
      </c>
      <c r="C116" s="11" t="s">
        <v>9</v>
      </c>
      <c r="D116" s="7" t="s">
        <v>10</v>
      </c>
      <c r="E116" s="8" t="s">
        <v>161</v>
      </c>
      <c r="F116" s="9">
        <v>10</v>
      </c>
      <c r="G116" s="10" t="s">
        <v>7</v>
      </c>
    </row>
    <row r="117" spans="1:7" x14ac:dyDescent="0.25">
      <c r="A117" s="5">
        <v>43864</v>
      </c>
      <c r="B117" s="6" t="s">
        <v>133</v>
      </c>
      <c r="C117" s="6">
        <v>200040012</v>
      </c>
      <c r="D117" s="27" t="s">
        <v>68</v>
      </c>
      <c r="E117" s="8" t="s">
        <v>162</v>
      </c>
      <c r="F117" s="9">
        <v>695</v>
      </c>
      <c r="G117" s="10" t="s">
        <v>7</v>
      </c>
    </row>
    <row r="118" spans="1:7" x14ac:dyDescent="0.25">
      <c r="A118" s="22">
        <v>43872</v>
      </c>
      <c r="B118" s="6" t="s">
        <v>23</v>
      </c>
      <c r="C118" s="6" t="s">
        <v>24</v>
      </c>
      <c r="D118" s="6">
        <v>10142158</v>
      </c>
      <c r="E118" s="8" t="s">
        <v>163</v>
      </c>
      <c r="F118" s="9">
        <f>198.4+22.11</f>
        <v>220.51</v>
      </c>
      <c r="G118" s="10" t="s">
        <v>7</v>
      </c>
    </row>
    <row r="119" spans="1:7" x14ac:dyDescent="0.25">
      <c r="A119" s="22">
        <v>43873</v>
      </c>
      <c r="B119" s="6" t="s">
        <v>164</v>
      </c>
      <c r="C119" s="6" t="s">
        <v>9</v>
      </c>
      <c r="D119" s="27" t="s">
        <v>68</v>
      </c>
      <c r="E119" s="8" t="s">
        <v>165</v>
      </c>
      <c r="F119" s="9">
        <v>200</v>
      </c>
      <c r="G119" s="10" t="s">
        <v>7</v>
      </c>
    </row>
    <row r="120" spans="1:7" x14ac:dyDescent="0.25">
      <c r="A120" s="22">
        <v>43873</v>
      </c>
      <c r="B120" s="6" t="s">
        <v>166</v>
      </c>
      <c r="C120" s="6" t="s">
        <v>9</v>
      </c>
      <c r="D120" s="7" t="s">
        <v>10</v>
      </c>
      <c r="E120" s="8" t="s">
        <v>167</v>
      </c>
      <c r="F120" s="9">
        <v>30</v>
      </c>
      <c r="G120" s="10" t="s">
        <v>7</v>
      </c>
    </row>
    <row r="121" spans="1:7" x14ac:dyDescent="0.25">
      <c r="A121" s="22">
        <v>43873</v>
      </c>
      <c r="B121" s="6" t="s">
        <v>168</v>
      </c>
      <c r="C121" s="11" t="s">
        <v>9</v>
      </c>
      <c r="D121" s="7" t="s">
        <v>10</v>
      </c>
      <c r="E121" s="8" t="s">
        <v>169</v>
      </c>
      <c r="F121" s="9">
        <v>111</v>
      </c>
      <c r="G121" s="10" t="s">
        <v>7</v>
      </c>
    </row>
    <row r="122" spans="1:7" x14ac:dyDescent="0.25">
      <c r="A122" s="22">
        <v>43873</v>
      </c>
      <c r="B122" s="6" t="s">
        <v>111</v>
      </c>
      <c r="C122" s="6" t="s">
        <v>9</v>
      </c>
      <c r="D122" s="7" t="s">
        <v>10</v>
      </c>
      <c r="E122" s="8" t="s">
        <v>167</v>
      </c>
      <c r="F122" s="9">
        <v>30</v>
      </c>
      <c r="G122" s="10" t="s">
        <v>7</v>
      </c>
    </row>
    <row r="123" spans="1:7" x14ac:dyDescent="0.25">
      <c r="A123" s="22">
        <v>43878</v>
      </c>
      <c r="B123" s="6" t="s">
        <v>23</v>
      </c>
      <c r="C123" s="6" t="s">
        <v>9</v>
      </c>
      <c r="D123" s="7">
        <v>10142304</v>
      </c>
      <c r="E123" s="8" t="s">
        <v>170</v>
      </c>
      <c r="F123" s="9">
        <f>2085+90</f>
        <v>2175</v>
      </c>
      <c r="G123" s="10" t="s">
        <v>7</v>
      </c>
    </row>
    <row r="124" spans="1:7" x14ac:dyDescent="0.25">
      <c r="A124" s="15">
        <v>43889</v>
      </c>
      <c r="B124" s="16" t="s">
        <v>154</v>
      </c>
      <c r="C124" s="16" t="s">
        <v>9</v>
      </c>
      <c r="D124" s="16" t="s">
        <v>24</v>
      </c>
      <c r="E124" s="17" t="s">
        <v>171</v>
      </c>
      <c r="F124" s="18">
        <v>542.4</v>
      </c>
      <c r="G124" s="19" t="s">
        <v>7</v>
      </c>
    </row>
    <row r="125" spans="1:7" x14ac:dyDescent="0.25">
      <c r="A125" s="5">
        <v>43889</v>
      </c>
      <c r="B125" s="6" t="s">
        <v>56</v>
      </c>
      <c r="C125" s="6" t="s">
        <v>9</v>
      </c>
      <c r="D125" s="7" t="s">
        <v>10</v>
      </c>
      <c r="E125" s="8" t="s">
        <v>145</v>
      </c>
      <c r="F125" s="9">
        <v>10</v>
      </c>
      <c r="G125" s="10" t="s">
        <v>7</v>
      </c>
    </row>
    <row r="126" spans="1:7" x14ac:dyDescent="0.25">
      <c r="A126" s="22">
        <v>43889</v>
      </c>
      <c r="B126" s="6" t="s">
        <v>172</v>
      </c>
      <c r="C126" s="11" t="s">
        <v>9</v>
      </c>
      <c r="D126" s="7" t="s">
        <v>10</v>
      </c>
      <c r="E126" s="8" t="s">
        <v>173</v>
      </c>
      <c r="F126" s="9">
        <v>10</v>
      </c>
      <c r="G126" s="10" t="s">
        <v>7</v>
      </c>
    </row>
    <row r="127" spans="1:7" x14ac:dyDescent="0.25">
      <c r="A127" s="22">
        <v>43889</v>
      </c>
      <c r="B127" s="6" t="s">
        <v>41</v>
      </c>
      <c r="C127" s="6" t="s">
        <v>9</v>
      </c>
      <c r="D127" s="7" t="s">
        <v>10</v>
      </c>
      <c r="E127" s="8" t="s">
        <v>42</v>
      </c>
      <c r="F127" s="9">
        <v>50</v>
      </c>
      <c r="G127" s="10" t="s">
        <v>7</v>
      </c>
    </row>
    <row r="128" spans="1:7" x14ac:dyDescent="0.25">
      <c r="A128" s="22">
        <v>43889</v>
      </c>
      <c r="B128" s="6" t="s">
        <v>56</v>
      </c>
      <c r="C128" s="6" t="s">
        <v>9</v>
      </c>
      <c r="D128" s="7" t="s">
        <v>10</v>
      </c>
      <c r="E128" s="8" t="s">
        <v>174</v>
      </c>
      <c r="F128" s="9">
        <v>138</v>
      </c>
      <c r="G128" s="10" t="s">
        <v>7</v>
      </c>
    </row>
    <row r="129" spans="1:7" x14ac:dyDescent="0.25">
      <c r="A129" s="22">
        <v>43899</v>
      </c>
      <c r="B129" s="6" t="s">
        <v>148</v>
      </c>
      <c r="C129" s="6" t="s">
        <v>9</v>
      </c>
      <c r="D129" s="7" t="s">
        <v>10</v>
      </c>
      <c r="E129" s="8" t="s">
        <v>175</v>
      </c>
      <c r="F129" s="9">
        <v>74</v>
      </c>
      <c r="G129" s="10" t="s">
        <v>7</v>
      </c>
    </row>
    <row r="130" spans="1:7" x14ac:dyDescent="0.25">
      <c r="A130" s="22">
        <v>43909</v>
      </c>
      <c r="B130" s="6" t="s">
        <v>176</v>
      </c>
      <c r="C130" s="11" t="s">
        <v>9</v>
      </c>
      <c r="D130" s="8">
        <v>11762</v>
      </c>
      <c r="E130" s="8" t="s">
        <v>177</v>
      </c>
      <c r="F130" s="9">
        <v>116.55</v>
      </c>
      <c r="G130" s="10" t="s">
        <v>7</v>
      </c>
    </row>
    <row r="131" spans="1:7" s="21" customFormat="1" x14ac:dyDescent="0.25">
      <c r="A131" s="22">
        <v>43924</v>
      </c>
      <c r="B131" s="11" t="s">
        <v>129</v>
      </c>
      <c r="C131" s="6" t="s">
        <v>24</v>
      </c>
      <c r="D131" s="7" t="s">
        <v>178</v>
      </c>
      <c r="E131" s="8" t="s">
        <v>131</v>
      </c>
      <c r="F131" s="9">
        <v>107.25</v>
      </c>
      <c r="G131" s="19" t="s">
        <v>7</v>
      </c>
    </row>
    <row r="132" spans="1:7" x14ac:dyDescent="0.25">
      <c r="A132" s="22">
        <v>44012</v>
      </c>
      <c r="B132" s="6" t="s">
        <v>179</v>
      </c>
      <c r="C132" s="6" t="s">
        <v>9</v>
      </c>
      <c r="D132" s="7" t="s">
        <v>180</v>
      </c>
      <c r="E132" s="8" t="s">
        <v>181</v>
      </c>
      <c r="F132" s="9">
        <v>4000</v>
      </c>
      <c r="G132" s="10" t="s">
        <v>7</v>
      </c>
    </row>
    <row r="133" spans="1:7" x14ac:dyDescent="0.25">
      <c r="G133" s="34"/>
    </row>
    <row r="134" spans="1:7" x14ac:dyDescent="0.25">
      <c r="G134" s="34"/>
    </row>
    <row r="135" spans="1:7" x14ac:dyDescent="0.25">
      <c r="G135" s="34"/>
    </row>
    <row r="136" spans="1:7" x14ac:dyDescent="0.25">
      <c r="G136" s="34"/>
    </row>
    <row r="137" spans="1:7" x14ac:dyDescent="0.25">
      <c r="G137" s="34"/>
    </row>
    <row r="138" spans="1:7" x14ac:dyDescent="0.25">
      <c r="G138" s="34"/>
    </row>
    <row r="139" spans="1:7" x14ac:dyDescent="0.25">
      <c r="G139" s="34"/>
    </row>
    <row r="140" spans="1:7" x14ac:dyDescent="0.25">
      <c r="G140" s="34"/>
    </row>
    <row r="141" spans="1:7" x14ac:dyDescent="0.25">
      <c r="G141" s="34"/>
    </row>
    <row r="142" spans="1:7" x14ac:dyDescent="0.25">
      <c r="G142" s="34"/>
    </row>
    <row r="143" spans="1:7" x14ac:dyDescent="0.25">
      <c r="G143" s="34"/>
    </row>
    <row r="144" spans="1:7" x14ac:dyDescent="0.25">
      <c r="G144" s="34"/>
    </row>
    <row r="145" spans="7:7" x14ac:dyDescent="0.25">
      <c r="G145" s="34"/>
    </row>
    <row r="146" spans="7:7" x14ac:dyDescent="0.25">
      <c r="G146" s="34"/>
    </row>
    <row r="147" spans="7:7" x14ac:dyDescent="0.25">
      <c r="G147" s="34"/>
    </row>
    <row r="148" spans="7:7" x14ac:dyDescent="0.25">
      <c r="G148" s="34"/>
    </row>
    <row r="149" spans="7:7" x14ac:dyDescent="0.25">
      <c r="G149" s="34"/>
    </row>
    <row r="150" spans="7:7" x14ac:dyDescent="0.25">
      <c r="G150" s="34"/>
    </row>
    <row r="151" spans="7:7" x14ac:dyDescent="0.25">
      <c r="G151" s="34"/>
    </row>
    <row r="152" spans="7:7" x14ac:dyDescent="0.25">
      <c r="G152" s="34"/>
    </row>
    <row r="153" spans="7:7" x14ac:dyDescent="0.25">
      <c r="G153" s="34"/>
    </row>
    <row r="154" spans="7:7" x14ac:dyDescent="0.25">
      <c r="G154" s="34"/>
    </row>
    <row r="155" spans="7:7" x14ac:dyDescent="0.25">
      <c r="G155" s="34"/>
    </row>
    <row r="156" spans="7:7" x14ac:dyDescent="0.25">
      <c r="G156" s="34"/>
    </row>
    <row r="157" spans="7:7" x14ac:dyDescent="0.25">
      <c r="G157" s="34"/>
    </row>
    <row r="158" spans="7:7" x14ac:dyDescent="0.25">
      <c r="G158" s="34"/>
    </row>
    <row r="159" spans="7:7" x14ac:dyDescent="0.25">
      <c r="G159" s="34"/>
    </row>
    <row r="160" spans="7:7" x14ac:dyDescent="0.25">
      <c r="G160" s="34"/>
    </row>
    <row r="161" spans="7:7" x14ac:dyDescent="0.25">
      <c r="G161" s="34"/>
    </row>
    <row r="162" spans="7:7" x14ac:dyDescent="0.25">
      <c r="G162" s="34"/>
    </row>
    <row r="163" spans="7:7" x14ac:dyDescent="0.25">
      <c r="G163" s="34"/>
    </row>
    <row r="164" spans="7:7" x14ac:dyDescent="0.25">
      <c r="G164" s="34"/>
    </row>
    <row r="165" spans="7:7" x14ac:dyDescent="0.25">
      <c r="G165" s="34"/>
    </row>
    <row r="166" spans="7:7" x14ac:dyDescent="0.25">
      <c r="G166" s="34"/>
    </row>
    <row r="167" spans="7:7" x14ac:dyDescent="0.25">
      <c r="G167" s="34"/>
    </row>
    <row r="168" spans="7:7" x14ac:dyDescent="0.25">
      <c r="G168" s="34"/>
    </row>
    <row r="169" spans="7:7" x14ac:dyDescent="0.25">
      <c r="G169" s="34"/>
    </row>
    <row r="170" spans="7:7" x14ac:dyDescent="0.25">
      <c r="G170" s="34"/>
    </row>
    <row r="171" spans="7:7" x14ac:dyDescent="0.25">
      <c r="G171" s="34"/>
    </row>
    <row r="172" spans="7:7" x14ac:dyDescent="0.25">
      <c r="G172" s="34"/>
    </row>
    <row r="173" spans="7:7" x14ac:dyDescent="0.25">
      <c r="G173" s="34"/>
    </row>
    <row r="174" spans="7:7" x14ac:dyDescent="0.25">
      <c r="G174" s="34"/>
    </row>
    <row r="175" spans="7:7" x14ac:dyDescent="0.25">
      <c r="G175" s="34"/>
    </row>
    <row r="176" spans="7:7" x14ac:dyDescent="0.25">
      <c r="G176" s="34"/>
    </row>
    <row r="177" spans="7:7" x14ac:dyDescent="0.25">
      <c r="G177" s="34"/>
    </row>
    <row r="178" spans="7:7" x14ac:dyDescent="0.25">
      <c r="G178" s="34"/>
    </row>
    <row r="179" spans="7:7" x14ac:dyDescent="0.25">
      <c r="G179" s="34"/>
    </row>
    <row r="180" spans="7:7" x14ac:dyDescent="0.25">
      <c r="G180" s="34"/>
    </row>
    <row r="181" spans="7:7" x14ac:dyDescent="0.25">
      <c r="G181" s="34"/>
    </row>
    <row r="182" spans="7:7" x14ac:dyDescent="0.25">
      <c r="G182" s="34"/>
    </row>
    <row r="183" spans="7:7" x14ac:dyDescent="0.25">
      <c r="G183" s="34"/>
    </row>
    <row r="184" spans="7:7" x14ac:dyDescent="0.25">
      <c r="G184" s="34"/>
    </row>
    <row r="185" spans="7:7" x14ac:dyDescent="0.25">
      <c r="G185" s="34"/>
    </row>
    <row r="186" spans="7:7" x14ac:dyDescent="0.25">
      <c r="G186" s="34"/>
    </row>
    <row r="187" spans="7:7" x14ac:dyDescent="0.25">
      <c r="G187" s="34"/>
    </row>
    <row r="188" spans="7:7" x14ac:dyDescent="0.25">
      <c r="G188" s="34"/>
    </row>
    <row r="189" spans="7:7" x14ac:dyDescent="0.25">
      <c r="G189" s="34"/>
    </row>
    <row r="190" spans="7:7" x14ac:dyDescent="0.25">
      <c r="G190" s="34"/>
    </row>
    <row r="191" spans="7:7" x14ac:dyDescent="0.25">
      <c r="G191" s="34"/>
    </row>
    <row r="192" spans="7:7" x14ac:dyDescent="0.25">
      <c r="G192" s="34"/>
    </row>
    <row r="193" spans="7:7" x14ac:dyDescent="0.25">
      <c r="G193" s="34"/>
    </row>
    <row r="194" spans="7:7" x14ac:dyDescent="0.25">
      <c r="G194" s="34"/>
    </row>
    <row r="195" spans="7:7" x14ac:dyDescent="0.25">
      <c r="G195" s="34"/>
    </row>
    <row r="196" spans="7:7" x14ac:dyDescent="0.25">
      <c r="G196" s="34"/>
    </row>
    <row r="197" spans="7:7" x14ac:dyDescent="0.25">
      <c r="G197" s="34"/>
    </row>
    <row r="198" spans="7:7" x14ac:dyDescent="0.25">
      <c r="G198" s="34"/>
    </row>
    <row r="199" spans="7:7" x14ac:dyDescent="0.25">
      <c r="G199" s="34"/>
    </row>
    <row r="200" spans="7:7" x14ac:dyDescent="0.25">
      <c r="G200" s="34"/>
    </row>
    <row r="201" spans="7:7" x14ac:dyDescent="0.25">
      <c r="G201" s="34"/>
    </row>
    <row r="202" spans="7:7" x14ac:dyDescent="0.25">
      <c r="G202" s="34"/>
    </row>
    <row r="203" spans="7:7" x14ac:dyDescent="0.25">
      <c r="G203" s="34"/>
    </row>
    <row r="204" spans="7:7" x14ac:dyDescent="0.25">
      <c r="G204" s="34"/>
    </row>
    <row r="205" spans="7:7" x14ac:dyDescent="0.25">
      <c r="G205" s="34"/>
    </row>
    <row r="206" spans="7:7" x14ac:dyDescent="0.25">
      <c r="G206" s="34"/>
    </row>
    <row r="207" spans="7:7" x14ac:dyDescent="0.25">
      <c r="G207" s="34"/>
    </row>
    <row r="208" spans="7:7" x14ac:dyDescent="0.25">
      <c r="G208" s="34"/>
    </row>
    <row r="209" spans="7:7" x14ac:dyDescent="0.25">
      <c r="G209" s="34"/>
    </row>
    <row r="210" spans="7:7" x14ac:dyDescent="0.25">
      <c r="G210" s="34"/>
    </row>
    <row r="211" spans="7:7" x14ac:dyDescent="0.25">
      <c r="G211" s="34"/>
    </row>
    <row r="212" spans="7:7" x14ac:dyDescent="0.25">
      <c r="G212" s="34"/>
    </row>
    <row r="213" spans="7:7" x14ac:dyDescent="0.25">
      <c r="G213" s="34"/>
    </row>
    <row r="214" spans="7:7" x14ac:dyDescent="0.25">
      <c r="G214" s="34"/>
    </row>
    <row r="215" spans="7:7" x14ac:dyDescent="0.25">
      <c r="G215" s="34"/>
    </row>
    <row r="216" spans="7:7" x14ac:dyDescent="0.25">
      <c r="G216" s="34"/>
    </row>
    <row r="217" spans="7:7" x14ac:dyDescent="0.25">
      <c r="G217" s="34"/>
    </row>
    <row r="218" spans="7:7" x14ac:dyDescent="0.25">
      <c r="G218" s="34"/>
    </row>
    <row r="219" spans="7:7" x14ac:dyDescent="0.25">
      <c r="G219" s="34"/>
    </row>
    <row r="220" spans="7:7" x14ac:dyDescent="0.25">
      <c r="G220" s="34"/>
    </row>
    <row r="221" spans="7:7" x14ac:dyDescent="0.25">
      <c r="G221" s="34"/>
    </row>
    <row r="222" spans="7:7" x14ac:dyDescent="0.25">
      <c r="G222" s="34"/>
    </row>
    <row r="223" spans="7:7" x14ac:dyDescent="0.25">
      <c r="G223" s="34"/>
    </row>
    <row r="224" spans="7:7" x14ac:dyDescent="0.25">
      <c r="G224" s="34"/>
    </row>
    <row r="225" spans="7:7" x14ac:dyDescent="0.25">
      <c r="G225" s="34"/>
    </row>
    <row r="226" spans="7:7" x14ac:dyDescent="0.25">
      <c r="G226" s="34"/>
    </row>
    <row r="227" spans="7:7" x14ac:dyDescent="0.25">
      <c r="G227" s="34"/>
    </row>
    <row r="228" spans="7:7" x14ac:dyDescent="0.25">
      <c r="G228" s="34"/>
    </row>
    <row r="229" spans="7:7" x14ac:dyDescent="0.25">
      <c r="G229" s="34"/>
    </row>
    <row r="230" spans="7:7" x14ac:dyDescent="0.25">
      <c r="G230" s="34"/>
    </row>
    <row r="231" spans="7:7" x14ac:dyDescent="0.25">
      <c r="G231" s="34"/>
    </row>
    <row r="232" spans="7:7" x14ac:dyDescent="0.25">
      <c r="G232" s="34"/>
    </row>
    <row r="233" spans="7:7" x14ac:dyDescent="0.25">
      <c r="G233" s="34"/>
    </row>
    <row r="234" spans="7:7" x14ac:dyDescent="0.25">
      <c r="G234" s="34"/>
    </row>
    <row r="235" spans="7:7" x14ac:dyDescent="0.25">
      <c r="G235" s="34"/>
    </row>
    <row r="236" spans="7:7" x14ac:dyDescent="0.25">
      <c r="G236" s="34"/>
    </row>
    <row r="237" spans="7:7" x14ac:dyDescent="0.25">
      <c r="G237" s="34"/>
    </row>
    <row r="238" spans="7:7" x14ac:dyDescent="0.25">
      <c r="G238" s="34"/>
    </row>
    <row r="239" spans="7:7" x14ac:dyDescent="0.25">
      <c r="G239" s="34"/>
    </row>
    <row r="240" spans="7:7" x14ac:dyDescent="0.25">
      <c r="G240" s="34"/>
    </row>
    <row r="241" spans="7:7" x14ac:dyDescent="0.25">
      <c r="G241" s="34"/>
    </row>
    <row r="242" spans="7:7" x14ac:dyDescent="0.25">
      <c r="G242" s="34"/>
    </row>
    <row r="243" spans="7:7" x14ac:dyDescent="0.25">
      <c r="G243" s="34"/>
    </row>
    <row r="244" spans="7:7" x14ac:dyDescent="0.25">
      <c r="G244" s="34"/>
    </row>
    <row r="245" spans="7:7" x14ac:dyDescent="0.25">
      <c r="G245" s="34"/>
    </row>
    <row r="246" spans="7:7" x14ac:dyDescent="0.25">
      <c r="G246" s="34"/>
    </row>
    <row r="247" spans="7:7" x14ac:dyDescent="0.25">
      <c r="G247" s="34"/>
    </row>
    <row r="248" spans="7:7" x14ac:dyDescent="0.25">
      <c r="G248" s="34"/>
    </row>
    <row r="249" spans="7:7" x14ac:dyDescent="0.25">
      <c r="G249" s="34"/>
    </row>
    <row r="250" spans="7:7" x14ac:dyDescent="0.25">
      <c r="G250" s="34"/>
    </row>
    <row r="251" spans="7:7" x14ac:dyDescent="0.25">
      <c r="G251" s="34"/>
    </row>
    <row r="252" spans="7:7" x14ac:dyDescent="0.25">
      <c r="G252" s="34"/>
    </row>
    <row r="253" spans="7:7" x14ac:dyDescent="0.25">
      <c r="G253" s="34"/>
    </row>
    <row r="254" spans="7:7" x14ac:dyDescent="0.25">
      <c r="G254" s="34"/>
    </row>
    <row r="255" spans="7:7" x14ac:dyDescent="0.25">
      <c r="G255" s="34"/>
    </row>
    <row r="256" spans="7:7" x14ac:dyDescent="0.25">
      <c r="G256" s="34"/>
    </row>
    <row r="257" spans="7:7" x14ac:dyDescent="0.25">
      <c r="G257" s="34"/>
    </row>
    <row r="258" spans="7:7" x14ac:dyDescent="0.25">
      <c r="G258" s="34"/>
    </row>
    <row r="259" spans="7:7" x14ac:dyDescent="0.25">
      <c r="G259" s="34"/>
    </row>
    <row r="260" spans="7:7" x14ac:dyDescent="0.25">
      <c r="G260" s="34"/>
    </row>
    <row r="261" spans="7:7" x14ac:dyDescent="0.25">
      <c r="G261" s="34"/>
    </row>
    <row r="262" spans="7:7" x14ac:dyDescent="0.25">
      <c r="G262" s="34"/>
    </row>
    <row r="263" spans="7:7" x14ac:dyDescent="0.25">
      <c r="G263" s="34"/>
    </row>
    <row r="264" spans="7:7" x14ac:dyDescent="0.25">
      <c r="G264" s="34"/>
    </row>
    <row r="265" spans="7:7" x14ac:dyDescent="0.25">
      <c r="G265" s="34"/>
    </row>
    <row r="266" spans="7:7" x14ac:dyDescent="0.25">
      <c r="G266" s="34"/>
    </row>
    <row r="267" spans="7:7" x14ac:dyDescent="0.25">
      <c r="G267" s="34"/>
    </row>
    <row r="268" spans="7:7" x14ac:dyDescent="0.25">
      <c r="G268" s="34"/>
    </row>
    <row r="269" spans="7:7" x14ac:dyDescent="0.25">
      <c r="G269" s="34"/>
    </row>
    <row r="270" spans="7:7" x14ac:dyDescent="0.25">
      <c r="G270" s="34"/>
    </row>
    <row r="271" spans="7:7" x14ac:dyDescent="0.25">
      <c r="G271" s="34"/>
    </row>
    <row r="272" spans="7:7" x14ac:dyDescent="0.25">
      <c r="G272" s="34"/>
    </row>
    <row r="273" spans="7:7" x14ac:dyDescent="0.25">
      <c r="G273" s="34"/>
    </row>
    <row r="274" spans="7:7" x14ac:dyDescent="0.25">
      <c r="G274" s="34"/>
    </row>
    <row r="275" spans="7:7" x14ac:dyDescent="0.25">
      <c r="G275" s="34"/>
    </row>
    <row r="276" spans="7:7" x14ac:dyDescent="0.25">
      <c r="G276" s="34"/>
    </row>
    <row r="277" spans="7:7" x14ac:dyDescent="0.25">
      <c r="G277" s="34"/>
    </row>
    <row r="278" spans="7:7" x14ac:dyDescent="0.25">
      <c r="G278" s="34"/>
    </row>
    <row r="279" spans="7:7" x14ac:dyDescent="0.25">
      <c r="G279" s="34"/>
    </row>
    <row r="280" spans="7:7" x14ac:dyDescent="0.25">
      <c r="G280" s="34"/>
    </row>
    <row r="281" spans="7:7" x14ac:dyDescent="0.25">
      <c r="G281" s="34"/>
    </row>
    <row r="282" spans="7:7" x14ac:dyDescent="0.25">
      <c r="G282" s="34"/>
    </row>
    <row r="283" spans="7:7" x14ac:dyDescent="0.25">
      <c r="G283" s="34"/>
    </row>
    <row r="284" spans="7:7" x14ac:dyDescent="0.25">
      <c r="G284" s="34"/>
    </row>
    <row r="285" spans="7:7" x14ac:dyDescent="0.25">
      <c r="G285" s="34"/>
    </row>
    <row r="286" spans="7:7" x14ac:dyDescent="0.25">
      <c r="G286" s="34"/>
    </row>
    <row r="287" spans="7:7" x14ac:dyDescent="0.25">
      <c r="G287" s="34"/>
    </row>
    <row r="288" spans="7:7" x14ac:dyDescent="0.25">
      <c r="G288" s="34"/>
    </row>
    <row r="289" spans="7:7" x14ac:dyDescent="0.25">
      <c r="G289" s="34"/>
    </row>
    <row r="290" spans="7:7" x14ac:dyDescent="0.25">
      <c r="G290" s="34"/>
    </row>
    <row r="291" spans="7:7" x14ac:dyDescent="0.25">
      <c r="G291" s="34"/>
    </row>
    <row r="292" spans="7:7" x14ac:dyDescent="0.25">
      <c r="G292" s="34"/>
    </row>
    <row r="293" spans="7:7" x14ac:dyDescent="0.25">
      <c r="G293" s="34"/>
    </row>
    <row r="294" spans="7:7" x14ac:dyDescent="0.25">
      <c r="G294" s="34"/>
    </row>
    <row r="295" spans="7:7" x14ac:dyDescent="0.25">
      <c r="G295" s="34"/>
    </row>
    <row r="296" spans="7:7" x14ac:dyDescent="0.25">
      <c r="G296" s="34"/>
    </row>
    <row r="297" spans="7:7" x14ac:dyDescent="0.25">
      <c r="G297" s="34"/>
    </row>
    <row r="298" spans="7:7" x14ac:dyDescent="0.25">
      <c r="G298" s="34"/>
    </row>
    <row r="299" spans="7:7" x14ac:dyDescent="0.25">
      <c r="G299" s="34"/>
    </row>
    <row r="300" spans="7:7" x14ac:dyDescent="0.25">
      <c r="G300" s="34"/>
    </row>
    <row r="301" spans="7:7" x14ac:dyDescent="0.25">
      <c r="G301" s="34"/>
    </row>
    <row r="302" spans="7:7" x14ac:dyDescent="0.25">
      <c r="G302" s="34"/>
    </row>
    <row r="303" spans="7:7" x14ac:dyDescent="0.25">
      <c r="G303" s="34"/>
    </row>
    <row r="304" spans="7:7" x14ac:dyDescent="0.25">
      <c r="G304" s="34"/>
    </row>
    <row r="305" spans="7:7" x14ac:dyDescent="0.25">
      <c r="G305" s="34"/>
    </row>
    <row r="306" spans="7:7" x14ac:dyDescent="0.25">
      <c r="G306" s="34"/>
    </row>
    <row r="307" spans="7:7" x14ac:dyDescent="0.25">
      <c r="G307" s="34"/>
    </row>
    <row r="308" spans="7:7" x14ac:dyDescent="0.25">
      <c r="G308" s="34"/>
    </row>
    <row r="309" spans="7:7" x14ac:dyDescent="0.25">
      <c r="G309" s="34"/>
    </row>
    <row r="310" spans="7:7" x14ac:dyDescent="0.25">
      <c r="G310" s="34"/>
    </row>
    <row r="311" spans="7:7" x14ac:dyDescent="0.25">
      <c r="G311" s="34"/>
    </row>
    <row r="312" spans="7:7" x14ac:dyDescent="0.25">
      <c r="G312" s="34"/>
    </row>
    <row r="313" spans="7:7" x14ac:dyDescent="0.25">
      <c r="G313" s="34"/>
    </row>
    <row r="314" spans="7:7" x14ac:dyDescent="0.25">
      <c r="G314" s="34"/>
    </row>
    <row r="315" spans="7:7" x14ac:dyDescent="0.25">
      <c r="G315" s="34"/>
    </row>
    <row r="316" spans="7:7" x14ac:dyDescent="0.25">
      <c r="G316" s="34"/>
    </row>
    <row r="317" spans="7:7" x14ac:dyDescent="0.25">
      <c r="G317" s="34"/>
    </row>
    <row r="318" spans="7:7" x14ac:dyDescent="0.25">
      <c r="G318" s="34"/>
    </row>
    <row r="319" spans="7:7" x14ac:dyDescent="0.25">
      <c r="G319" s="34"/>
    </row>
    <row r="320" spans="7:7" x14ac:dyDescent="0.25">
      <c r="G320" s="34"/>
    </row>
    <row r="321" spans="7:7" x14ac:dyDescent="0.25">
      <c r="G321" s="34"/>
    </row>
    <row r="322" spans="7:7" x14ac:dyDescent="0.25">
      <c r="G322" s="34"/>
    </row>
    <row r="323" spans="7:7" x14ac:dyDescent="0.25">
      <c r="G323" s="34"/>
    </row>
    <row r="324" spans="7:7" x14ac:dyDescent="0.25">
      <c r="G324" s="34"/>
    </row>
    <row r="325" spans="7:7" x14ac:dyDescent="0.25">
      <c r="G325" s="34"/>
    </row>
    <row r="326" spans="7:7" x14ac:dyDescent="0.25">
      <c r="G326" s="34"/>
    </row>
    <row r="327" spans="7:7" x14ac:dyDescent="0.25">
      <c r="G327" s="34"/>
    </row>
    <row r="328" spans="7:7" x14ac:dyDescent="0.25">
      <c r="G328" s="34"/>
    </row>
  </sheetData>
  <mergeCells count="1">
    <mergeCell ref="A1:G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 James</dc:creator>
  <cp:lastModifiedBy>Barry Graham</cp:lastModifiedBy>
  <dcterms:created xsi:type="dcterms:W3CDTF">2021-04-19T18:02:55Z</dcterms:created>
  <dcterms:modified xsi:type="dcterms:W3CDTF">2021-04-20T13:22:59Z</dcterms:modified>
</cp:coreProperties>
</file>