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leycoker\Downloads\"/>
    </mc:Choice>
  </mc:AlternateContent>
  <xr:revisionPtr revIDLastSave="0" documentId="8_{28BC3331-2312-4A85-A0DD-FBED9A50CB45}" xr6:coauthVersionLast="47" xr6:coauthVersionMax="47" xr10:uidLastSave="{00000000-0000-0000-0000-000000000000}"/>
  <bookViews>
    <workbookView xWindow="-120" yWindow="-120" windowWidth="29040" windowHeight="15720" xr2:uid="{036498CD-C4A3-429A-A378-61676CBE3ED9}"/>
  </bookViews>
  <sheets>
    <sheet name="Payrol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Payroll!$A$3:$N$1906</definedName>
    <definedName name="CalcDropDowns">[1]Config!$N$5:$N$14</definedName>
    <definedName name="_xlnm.Criteria" localSheetId="0">Payroll!$A$2:$A$2</definedName>
    <definedName name="Data">#REF!</definedName>
    <definedName name="DetailArea">#REF!</definedName>
    <definedName name="EndofDetail">[2]Details!#REF!</definedName>
    <definedName name="EndofDetail1">#REF!</definedName>
    <definedName name="EndofDetail2">[2]Details!#REF!</definedName>
    <definedName name="endofdetail3">#REF!</definedName>
    <definedName name="endofline">[3]Budget!#REF!</definedName>
    <definedName name="endofline2">[4]Budget!#REF!</definedName>
    <definedName name="endofline3">[4]Budget!#REF!</definedName>
    <definedName name="Grand_Total">Payroll!#REF!</definedName>
    <definedName name="Payroll_Data">Payroll!$A$3:$N$1906</definedName>
    <definedName name="Payroll_Information" localSheetId="0">Payroll!$A$4:$N$1906</definedName>
    <definedName name="PrimaryProc">[1]Config!$B$13</definedName>
    <definedName name="_xlnm.Print_Titles" localSheetId="0">Payroll!$1:$3</definedName>
    <definedName name="Test">[4]Budget!$I$5:$U$1396</definedName>
    <definedName name="test10">[5]Details!#REF!</definedName>
    <definedName name="test2">[4]Budget!$I$5:$U$1396</definedName>
    <definedName name="test3">[2]Details!#REF!</definedName>
    <definedName name="test4">[4]Budget!#REF!</definedName>
    <definedName name="Total">Payroll!$C$1908</definedName>
    <definedName name="total2">[3]Budget!$D$18433</definedName>
    <definedName name="Total3">[3]Budget!$D$18433</definedName>
    <definedName name="Total4">[3]Budget!$D$18433</definedName>
    <definedName name="TotalC">#REF!</definedName>
    <definedName name="totalnew">[2]Budget!$K$1582</definedName>
    <definedName name="TotalP">#REF!</definedName>
    <definedName name="TotalS">#REF!</definedName>
    <definedName name="w">[2]Details!#REF!</definedName>
    <definedName name="ww">[6]Budget!#REF!</definedName>
    <definedName name="www">[6]Budget!$D$438</definedName>
    <definedName name="wwww">[6]Budget!#REF!</definedName>
    <definedName name="X_Total">[3]Budget!#REF!</definedName>
    <definedName name="X_Total1">[6]Budget!#REF!</definedName>
    <definedName name="X_Total2">[4]Budget!#REF!</definedName>
    <definedName name="xx">[2]Details!#REF!</definedName>
    <definedName name="xxx">[6]Budget!#REF!</definedName>
    <definedName name="xxxx">[6]Budget!$D$438</definedName>
    <definedName name="xxxxx">[6]Budget!#REF!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10" i="1" l="1"/>
  <c r="N1908" i="1"/>
  <c r="M1908" i="1"/>
  <c r="L1908" i="1"/>
  <c r="B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Emily Vincent</author>
    <author>Tammy Cook</author>
  </authors>
  <commentList>
    <comment ref="J3" authorId="0" shapeId="0" xr:uid="{58D5F495-29DA-40B5-AD5F-32E7CD5F76F0}">
      <text>
        <r>
          <rPr>
            <b/>
            <sz val="8"/>
            <color indexed="81"/>
            <rFont val="Tahoma"/>
            <family val="2"/>
          </rPr>
          <t xml:space="preserve">D- Daily
H - Hourly
O - Other
S - Salaried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" authorId="1" shapeId="0" xr:uid="{9A76F84B-23DE-4EB8-894C-057E26A53F2A}">
      <text>
        <r>
          <rPr>
            <b/>
            <sz val="8"/>
            <color indexed="10"/>
            <rFont val="Tahoma"/>
            <family val="2"/>
          </rPr>
          <t>This is the Monthly Pay for a Salaried Employee, or the Daily/Hourly Rate for Daily and Hourly Employees</t>
        </r>
        <r>
          <rPr>
            <sz val="8"/>
            <color indexed="10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name="Connection2" type="1" refreshedVersion="7" saveData="1">
    <dbPr connection="DRIVER={SQL Server};SERVER=;DATABASE=;UID= ; pwd= " command="{Call FINPAYROLLASSIGNMENT070110(?,?,?,?,?,?,?,?,?,?,?,?,?,?,?,?,?,?)}"/>
    <parameters count="18">
      <parameter name="Parameter 1" sqlType="1" parameterType="cell" cell="'[ISIS Payroll Assignments.xlsm]Settings'!$D$5"/>
      <parameter name="Parameter 2" sqlType="1" parameterType="cell" cell="'[ISIS Payroll Assignments.xlsm]Settings'!$W$1"/>
      <parameter name="Parameter 3" sqlType="1" parameterType="cell" cell="'[ISIS Payroll Assignments.xlsm]Settings'!$W$3"/>
      <parameter name="Parameter 4" sqlType="1" parameterType="cell" cell="'[ISIS Payroll Assignments.xlsm]Settings'!$AC$6"/>
      <parameter name="Parameter 5" sqlType="1" parameterType="cell" cell="'[ISIS Payroll Assignments.xlsm]Settings'!$AC$34"/>
      <parameter name="Parameter 6" sqlType="1" parameterType="cell" cell="'[ISIS Payroll Assignments.xlsm]Settings'!$AC$35"/>
      <parameter name="Parameter 7" sqlType="1" parameterType="cell" cell="'[ISIS Payroll Assignments.xlsm]Settings'!$AC$36"/>
      <parameter name="Parameter 8" sqlType="1" parameterType="cell" cell="'[ISIS Payroll Assignments.xlsm]Settings'!$AC$37"/>
      <parameter name="Parameter 9" sqlType="1" parameterType="cell" cell="'[ISIS Payroll Assignments.xlsm]Settings'!$AC$38"/>
      <parameter name="Parameter 10" sqlType="1" parameterType="cell" cell="'[ISIS Payroll Assignments.xlsm]Settings'!$AC$39"/>
      <parameter name="Parameter 11" sqlType="1" parameterType="cell" cell="'[ISIS Payroll Assignments.xlsm]Settings'!$AC$40"/>
      <parameter name="Parameter 12" sqlType="1" parameterType="cell" cell="'[ISIS Payroll Assignments.xlsm]Settings'!$AC$41"/>
      <parameter name="Parameter 13" sqlType="1" parameterType="cell" cell="'[ISIS Payroll Assignments.xlsm]Settings'!$AC$42"/>
      <parameter name="Parameter 14" sqlType="1" parameterType="cell" cell="'[ISIS Payroll Assignments.xlsm]Settings'!$AC$43"/>
      <parameter name="Parameter 15" sqlType="1" parameterType="cell" cell="'[ISIS Payroll Assignments.xlsm]Settings'!$AC$44"/>
      <parameter name="Parameter16" parameterType="cell" cell="'[ISIS Payroll Assignments.xlsm]Config'!$B$9"/>
      <parameter name="Parameter17" parameterType="cell" cell="'[ISIS Payroll Assignments.xlsm]Config'!$B$5"/>
      <parameter name="Parameter18" parameterType="cell" cell="'[ISIS Payroll Assignments.xlsm]Config'!$B$11"/>
    </parameters>
  </connection>
</connections>
</file>

<file path=xl/sharedStrings.xml><?xml version="1.0" encoding="utf-8"?>
<sst xmlns="http://schemas.openxmlformats.org/spreadsheetml/2006/main" count="17143" uniqueCount="2434">
  <si>
    <t>Full Name</t>
  </si>
  <si>
    <t>Status</t>
  </si>
  <si>
    <t>Assign ID</t>
  </si>
  <si>
    <t>Grade</t>
  </si>
  <si>
    <t>Step</t>
  </si>
  <si>
    <t>% Emp.</t>
  </si>
  <si>
    <t>Job Title</t>
  </si>
  <si>
    <t>Beginning Assign. Date</t>
  </si>
  <si>
    <t>Ending Assign. Date</t>
  </si>
  <si>
    <t>Type of Pay</t>
  </si>
  <si>
    <t>Standard Payline Gross</t>
  </si>
  <si>
    <t>Pay Amount</t>
  </si>
  <si>
    <t>Yearly Salary</t>
  </si>
  <si>
    <t>Position Count</t>
  </si>
  <si>
    <t xml:space="preserve">PERRY SERENA, </t>
  </si>
  <si>
    <t>1</t>
  </si>
  <si>
    <t>00</t>
  </si>
  <si>
    <t>A</t>
  </si>
  <si>
    <t>SUB</t>
  </si>
  <si>
    <t>01</t>
  </si>
  <si>
    <t>SUBSTITUTE TEACHER</t>
  </si>
  <si>
    <t>2024-04-09</t>
  </si>
  <si>
    <t>2099-06-30</t>
  </si>
  <si>
    <t>N</t>
  </si>
  <si>
    <t>F</t>
  </si>
  <si>
    <t>D</t>
  </si>
  <si>
    <t>P</t>
  </si>
  <si>
    <t>Abbott April, P</t>
  </si>
  <si>
    <t>OFF12</t>
  </si>
  <si>
    <t>O</t>
  </si>
  <si>
    <t>18</t>
  </si>
  <si>
    <t>OFFICE CLERICAL-12 MONTH</t>
  </si>
  <si>
    <t>2023-10-09</t>
  </si>
  <si>
    <t>S</t>
  </si>
  <si>
    <t>3</t>
  </si>
  <si>
    <t>ABBOTT MITZI, N</t>
  </si>
  <si>
    <t>2018-08-01</t>
  </si>
  <si>
    <t>2</t>
  </si>
  <si>
    <t>COORD</t>
  </si>
  <si>
    <t>HR BENEFIT</t>
  </si>
  <si>
    <t>31</t>
  </si>
  <si>
    <t>COORDINATOR</t>
  </si>
  <si>
    <t>2022-07-01</t>
  </si>
  <si>
    <t>M</t>
  </si>
  <si>
    <t>ALLEN SYLVIA, M</t>
  </si>
  <si>
    <t>CERT11</t>
  </si>
  <si>
    <t>ANBPTS</t>
  </si>
  <si>
    <t>26</t>
  </si>
  <si>
    <t>CERTIFIED TEACHER-11 MTH</t>
  </si>
  <si>
    <t>2022-09-15</t>
  </si>
  <si>
    <t>C</t>
  </si>
  <si>
    <t>AVERETTE DOROTHY, C</t>
  </si>
  <si>
    <t>RETBT</t>
  </si>
  <si>
    <t>I</t>
  </si>
  <si>
    <t>38</t>
  </si>
  <si>
    <t>Retired BT Coordinator</t>
  </si>
  <si>
    <t>2020-07-20</t>
  </si>
  <si>
    <t>H</t>
  </si>
  <si>
    <t>BRODIE AMBI, N</t>
  </si>
  <si>
    <t>BSUB</t>
  </si>
  <si>
    <t>F-SUB</t>
  </si>
  <si>
    <t>BUS DRIVER SUBSTITUTE-10M</t>
  </si>
  <si>
    <t>2022-09-16</t>
  </si>
  <si>
    <t>13</t>
  </si>
  <si>
    <t>2018-07-01</t>
  </si>
  <si>
    <t>L</t>
  </si>
  <si>
    <t>BRODIE DEBRA, L</t>
  </si>
  <si>
    <t>BOARD</t>
  </si>
  <si>
    <t>02</t>
  </si>
  <si>
    <t>BOARD PERSONNEL</t>
  </si>
  <si>
    <t>2018-07-13</t>
  </si>
  <si>
    <t xml:space="preserve">BUNTING CHRISTOPHER, </t>
  </si>
  <si>
    <t>2022-08-24</t>
  </si>
  <si>
    <t>PS</t>
  </si>
  <si>
    <t>K</t>
  </si>
  <si>
    <t>BURTON DEBRA, K</t>
  </si>
  <si>
    <t>2014-05-22</t>
  </si>
  <si>
    <t>HOURLY</t>
  </si>
  <si>
    <t>TUTOR</t>
  </si>
  <si>
    <t>03</t>
  </si>
  <si>
    <t>2023-10-20</t>
  </si>
  <si>
    <t>2024-06-30</t>
  </si>
  <si>
    <t xml:space="preserve">CAHUA PERFECT, </t>
  </si>
  <si>
    <t>2021-06-28</t>
  </si>
  <si>
    <t>TRANSLATOR</t>
  </si>
  <si>
    <t>06</t>
  </si>
  <si>
    <t>2022-08-01</t>
  </si>
  <si>
    <t xml:space="preserve">CALAMACO LESLIE, </t>
  </si>
  <si>
    <t>2017-08-22</t>
  </si>
  <si>
    <t>2022-08-23</t>
  </si>
  <si>
    <t>2023-08-01</t>
  </si>
  <si>
    <t xml:space="preserve">CHAMPION ROSEMARY, </t>
  </si>
  <si>
    <t>2023-12-11</t>
  </si>
  <si>
    <t>CLIFTON FREDA, D</t>
  </si>
  <si>
    <t>2001-08-01</t>
  </si>
  <si>
    <t>DIRECTOR</t>
  </si>
  <si>
    <t>HR</t>
  </si>
  <si>
    <t>23</t>
  </si>
  <si>
    <t>DIRECTORS</t>
  </si>
  <si>
    <t>B</t>
  </si>
  <si>
    <t>COKER SHIRLEY, B</t>
  </si>
  <si>
    <t>FINANCE</t>
  </si>
  <si>
    <t>FO</t>
  </si>
  <si>
    <t>29</t>
  </si>
  <si>
    <t>COLEY QUINNLEY, A</t>
  </si>
  <si>
    <t>CHIEF</t>
  </si>
  <si>
    <t>DRIVER VELVET, W</t>
  </si>
  <si>
    <t>33</t>
  </si>
  <si>
    <t>2018-09-01</t>
  </si>
  <si>
    <t>EDWARDS TERESA, P</t>
  </si>
  <si>
    <t>RETIRE</t>
  </si>
  <si>
    <t>2022-11-16</t>
  </si>
  <si>
    <t>24</t>
  </si>
  <si>
    <t>OFF12H</t>
  </si>
  <si>
    <t>OFFICE SUPPORT, HOURLY</t>
  </si>
  <si>
    <t>2021-05-18</t>
  </si>
  <si>
    <t>J</t>
  </si>
  <si>
    <t>ETHERIDGE TORIANA, J</t>
  </si>
  <si>
    <t>2019-07-01</t>
  </si>
  <si>
    <t>Everett Teresa, L</t>
  </si>
  <si>
    <t>STIPS2</t>
  </si>
  <si>
    <t>MISC</t>
  </si>
  <si>
    <t>6</t>
  </si>
  <si>
    <t>STIPEND-12M</t>
  </si>
  <si>
    <t>2023-02-02</t>
  </si>
  <si>
    <t>EXADMASST</t>
  </si>
  <si>
    <t>08</t>
  </si>
  <si>
    <t>EXECUTIVE ADMIN ASSISTANT</t>
  </si>
  <si>
    <t xml:space="preserve">Griffin Joshua, </t>
  </si>
  <si>
    <t>TESTING</t>
  </si>
  <si>
    <t>8</t>
  </si>
  <si>
    <t>HAWTHORNE GEOFFREY, B</t>
  </si>
  <si>
    <t>2005-08-18</t>
  </si>
  <si>
    <t>EXDIRECTOR</t>
  </si>
  <si>
    <t>ELEMENTARY</t>
  </si>
  <si>
    <t>17</t>
  </si>
  <si>
    <t>EXECUTIVE DIRECTOR</t>
  </si>
  <si>
    <t>HORTON KAREN, T</t>
  </si>
  <si>
    <t>2022-10-20</t>
  </si>
  <si>
    <t>HURLEY BRITTANY, B</t>
  </si>
  <si>
    <t>2009-08-18</t>
  </si>
  <si>
    <t>CERT12</t>
  </si>
  <si>
    <t>14</t>
  </si>
  <si>
    <t>CERTIFIED TEACHER-12 MTH</t>
  </si>
  <si>
    <t>E</t>
  </si>
  <si>
    <t>JACKSON JOLEEN, E</t>
  </si>
  <si>
    <t>CERTCO8</t>
  </si>
  <si>
    <t>CERT TCHR, 12 MONTH -8 HR</t>
  </si>
  <si>
    <t>2021-07-01</t>
  </si>
  <si>
    <t>SDIFF</t>
  </si>
  <si>
    <t>JJACK</t>
  </si>
  <si>
    <t>DIFFERENTIAL TO SALARY 12</t>
  </si>
  <si>
    <t>2013-03-01</t>
  </si>
  <si>
    <t>JONES JAMIE, H</t>
  </si>
  <si>
    <t>JORDAN MEGHAN, C</t>
  </si>
  <si>
    <t>2018-12-10</t>
  </si>
  <si>
    <t>KEITH ELIZABETH, S</t>
  </si>
  <si>
    <t>2013-04-08</t>
  </si>
  <si>
    <t xml:space="preserve">MCINTOSH DAWAYNE, </t>
  </si>
  <si>
    <t>COMMUNICAT</t>
  </si>
  <si>
    <t>MOORE PARTHENIA, H</t>
  </si>
  <si>
    <t>2012-08-01</t>
  </si>
  <si>
    <t>R</t>
  </si>
  <si>
    <t>NICHOLS LELA, B</t>
  </si>
  <si>
    <t>CURRICULUM</t>
  </si>
  <si>
    <t xml:space="preserve">PALMER THOMPSON MICHELLE, </t>
  </si>
  <si>
    <t>21</t>
  </si>
  <si>
    <t>Parker Shavondra, D</t>
  </si>
  <si>
    <t>2019-10-01</t>
  </si>
  <si>
    <t>MIDDLE/HI</t>
  </si>
  <si>
    <t>9</t>
  </si>
  <si>
    <t>PEAL ALYSSA, J</t>
  </si>
  <si>
    <t>16</t>
  </si>
  <si>
    <t>2019-10-23</t>
  </si>
  <si>
    <t>PERRY CHRISTOPHER, T</t>
  </si>
  <si>
    <t>2022-12-12</t>
  </si>
  <si>
    <t>PIPER THOMAS, E</t>
  </si>
  <si>
    <t>PLACE LISA, B</t>
  </si>
  <si>
    <t>CERTCO</t>
  </si>
  <si>
    <t>36</t>
  </si>
  <si>
    <t>CERT TCHR,12 MONTH</t>
  </si>
  <si>
    <t>PRESTON TRICIA, A</t>
  </si>
  <si>
    <t>2021-05-17</t>
  </si>
  <si>
    <t>PURSELL-MORRIS LISA, M</t>
  </si>
  <si>
    <t>1999-09-23</t>
  </si>
  <si>
    <t>NURSEC</t>
  </si>
  <si>
    <t>25</t>
  </si>
  <si>
    <t>CERTIFIED NURSE</t>
  </si>
  <si>
    <t>STIPSD</t>
  </si>
  <si>
    <t>4</t>
  </si>
  <si>
    <t>STIPEND-10M</t>
  </si>
  <si>
    <t>2023-08-17</t>
  </si>
  <si>
    <t>2024-06-14</t>
  </si>
  <si>
    <t>SAYLES PAIGE, E</t>
  </si>
  <si>
    <t>2021-12-14</t>
  </si>
  <si>
    <t>SCHUHLER RHONDA, C</t>
  </si>
  <si>
    <t>SUPT</t>
  </si>
  <si>
    <t>01A</t>
  </si>
  <si>
    <t>SUPERINTENDENT</t>
  </si>
  <si>
    <t>ALLOW</t>
  </si>
  <si>
    <t>RSCHUH</t>
  </si>
  <si>
    <t>ALLOWANCES-TRAVEL OR HOME</t>
  </si>
  <si>
    <t>SDIFF3</t>
  </si>
  <si>
    <t>SUPP AS DIFFERENTIAL-EXEC</t>
  </si>
  <si>
    <t>SUPPRU</t>
  </si>
  <si>
    <t>PRUDENTIAL</t>
  </si>
  <si>
    <t>SUPERTINDENT PRUDENTIAL</t>
  </si>
  <si>
    <t>SHAFFER CHARLENE, J</t>
  </si>
  <si>
    <t>CERT10</t>
  </si>
  <si>
    <t>CERTIFIED TEACHER-10 MTH</t>
  </si>
  <si>
    <t>2015-08-01</t>
  </si>
  <si>
    <t>SDIFF2</t>
  </si>
  <si>
    <t>CSHAFF</t>
  </si>
  <si>
    <t>DIFFERENTIAL TO SALARY 10</t>
  </si>
  <si>
    <t xml:space="preserve">SIDBERRY TOMEKCA, </t>
  </si>
  <si>
    <t>2022-05-02</t>
  </si>
  <si>
    <t>PRE-K/B&amp;A</t>
  </si>
  <si>
    <t>PRE-K/B&amp;A PROGRAM SPECIALIST</t>
  </si>
  <si>
    <t>7</t>
  </si>
  <si>
    <t xml:space="preserve">SLLIM-GONZALEZ ESBEIDY, </t>
  </si>
  <si>
    <t>2023-09-11</t>
  </si>
  <si>
    <t>SMITH LATOYA, A</t>
  </si>
  <si>
    <t>SOUTHERLAND TARA, C</t>
  </si>
  <si>
    <t>2016-08-22</t>
  </si>
  <si>
    <t>2006-11-20</t>
  </si>
  <si>
    <t>COUNSEL10</t>
  </si>
  <si>
    <t>TSOUTHERLA</t>
  </si>
  <si>
    <t>COUNSELOR-10MTH</t>
  </si>
  <si>
    <t xml:space="preserve">STALLINGS JAMA, </t>
  </si>
  <si>
    <t>BCO</t>
  </si>
  <si>
    <t>WARD ANGELA, H</t>
  </si>
  <si>
    <t>WARD SHELIA, J</t>
  </si>
  <si>
    <t>HR LICENSE</t>
  </si>
  <si>
    <t>34</t>
  </si>
  <si>
    <t>WEBB LARRY, L</t>
  </si>
  <si>
    <t>2016-07-01</t>
  </si>
  <si>
    <t>AUX SERVIC</t>
  </si>
  <si>
    <t>WILKINS SHAVONE, L</t>
  </si>
  <si>
    <t>2022-01-03</t>
  </si>
  <si>
    <t>10</t>
  </si>
  <si>
    <t>WILLIAMS CRYSTAL, B</t>
  </si>
  <si>
    <t>28</t>
  </si>
  <si>
    <t>ZALEWSKI MICHAEL, T</t>
  </si>
  <si>
    <t>ALSTON SHERRY, Y</t>
  </si>
  <si>
    <t>TSA</t>
  </si>
  <si>
    <t>51</t>
  </si>
  <si>
    <t>04</t>
  </si>
  <si>
    <t>TRANSPORT SAFETY ASSIST</t>
  </si>
  <si>
    <t>BARTHOLOMEW BARBARA, F</t>
  </si>
  <si>
    <t>TIMS</t>
  </si>
  <si>
    <t xml:space="preserve">CHAVIS REGINA, </t>
  </si>
  <si>
    <t>2021-08-27</t>
  </si>
  <si>
    <t>2023-01-23</t>
  </si>
  <si>
    <t>COLLINS JONNETTE, J</t>
  </si>
  <si>
    <t>2022-08-18</t>
  </si>
  <si>
    <t>DAVIS NIKIA, S</t>
  </si>
  <si>
    <t>BUS</t>
  </si>
  <si>
    <t>05</t>
  </si>
  <si>
    <t>BUS DRIVER-10M</t>
  </si>
  <si>
    <t>2022-11-07</t>
  </si>
  <si>
    <t>EVANS KRISTY, W</t>
  </si>
  <si>
    <t>2002-07-19</t>
  </si>
  <si>
    <t>43</t>
  </si>
  <si>
    <t>2021-12-06</t>
  </si>
  <si>
    <t>HARRIS WILLIAM, T</t>
  </si>
  <si>
    <t>41</t>
  </si>
  <si>
    <t>2022-10-03</t>
  </si>
  <si>
    <t>TRANS</t>
  </si>
  <si>
    <t>TRANSPORTATION</t>
  </si>
  <si>
    <t>2019-09-03</t>
  </si>
  <si>
    <t>HEDGSPETH FRETTER, C</t>
  </si>
  <si>
    <t>2013-08-19</t>
  </si>
  <si>
    <t>51-HH</t>
  </si>
  <si>
    <t>JONES ERIC, D</t>
  </si>
  <si>
    <t>44</t>
  </si>
  <si>
    <t>MICHALSKI MICHAEL, M</t>
  </si>
  <si>
    <t>2024-05-31</t>
  </si>
  <si>
    <t xml:space="preserve">Overton Taylor, </t>
  </si>
  <si>
    <t>2022-08-22</t>
  </si>
  <si>
    <t>PERSON TONYA, D</t>
  </si>
  <si>
    <t>22</t>
  </si>
  <si>
    <t>SMITH PAMELA, F</t>
  </si>
  <si>
    <t>TRANSPORT</t>
  </si>
  <si>
    <t>SPIVEY LARRANDA, D</t>
  </si>
  <si>
    <t>2022-09-12</t>
  </si>
  <si>
    <t>19</t>
  </si>
  <si>
    <t>TAYLOR NICHELLE, L</t>
  </si>
  <si>
    <t>2016-08-29</t>
  </si>
  <si>
    <t>2024-01-29</t>
  </si>
  <si>
    <t>ACTBUS</t>
  </si>
  <si>
    <t>ACTIVITY BUS DRIVER</t>
  </si>
  <si>
    <t>2024-01-08</t>
  </si>
  <si>
    <t>2019-11-25</t>
  </si>
  <si>
    <t>TERRELL REGINA, L</t>
  </si>
  <si>
    <t>2021-04-26</t>
  </si>
  <si>
    <t>11</t>
  </si>
  <si>
    <t>TERRY MARY, E</t>
  </si>
  <si>
    <t>09</t>
  </si>
  <si>
    <t>2021-10-11</t>
  </si>
  <si>
    <t>2009-03-12</t>
  </si>
  <si>
    <t>THOMPSON TAMMY, M</t>
  </si>
  <si>
    <t>2017-11-30</t>
  </si>
  <si>
    <t>Unrue Aaron, B</t>
  </si>
  <si>
    <t>2022-06-27</t>
  </si>
  <si>
    <t>0</t>
  </si>
  <si>
    <t>WARDRETT MARION, B</t>
  </si>
  <si>
    <t>2020-11-09</t>
  </si>
  <si>
    <t>WAVERLY JIMMIE, S</t>
  </si>
  <si>
    <t>WILDER JOAN, H</t>
  </si>
  <si>
    <t>2017-08-28</t>
  </si>
  <si>
    <t>42</t>
  </si>
  <si>
    <t>WILLIAMS TIMOTHY, E</t>
  </si>
  <si>
    <t>TRNSUP</t>
  </si>
  <si>
    <t>Q</t>
  </si>
  <si>
    <t>15</t>
  </si>
  <si>
    <t>TRANSPORTATION SUPER TRNSUP</t>
  </si>
  <si>
    <t>2019-03-07</t>
  </si>
  <si>
    <t>WILLIAMS JR JOHNNIE, L</t>
  </si>
  <si>
    <t>2022-01-13</t>
  </si>
  <si>
    <t>WOODARD JEREMY, A</t>
  </si>
  <si>
    <t>2016-12-01</t>
  </si>
  <si>
    <t>WRIGHT TABIAS, L</t>
  </si>
  <si>
    <t>2019-11-11</t>
  </si>
  <si>
    <t>CHEEK MARLIN, C</t>
  </si>
  <si>
    <t>MAINT</t>
  </si>
  <si>
    <t>MAINTENANCE</t>
  </si>
  <si>
    <t>FULLER PAUL, D</t>
  </si>
  <si>
    <t>GRISSOM ZACHARY, S</t>
  </si>
  <si>
    <t>HILL JR WILLIE, E</t>
  </si>
  <si>
    <t>2023-09-01</t>
  </si>
  <si>
    <t>JORDAN SAMUEL, R</t>
  </si>
  <si>
    <t>2016-10-17</t>
  </si>
  <si>
    <t>LAMM GLORIA, S</t>
  </si>
  <si>
    <t xml:space="preserve">LEWIS III JUNE, </t>
  </si>
  <si>
    <t>2023-10-01</t>
  </si>
  <si>
    <t>MCGHEE JR CONNIE, M</t>
  </si>
  <si>
    <t>27</t>
  </si>
  <si>
    <t>MOSS CECIL, B</t>
  </si>
  <si>
    <t>MAINTENANC</t>
  </si>
  <si>
    <t>30</t>
  </si>
  <si>
    <t>PULLEY ERIC, E</t>
  </si>
  <si>
    <t>2021-02-15</t>
  </si>
  <si>
    <t>SIMS JR VIRGIL, C</t>
  </si>
  <si>
    <t>STALLINGS JEREMY, W</t>
  </si>
  <si>
    <t>THARRINGTON CHRISTOPHER, D</t>
  </si>
  <si>
    <t>G</t>
  </si>
  <si>
    <t>WEAVER BILLY, G</t>
  </si>
  <si>
    <t>WHITLEY WILLIE, D</t>
  </si>
  <si>
    <t>HARRIS DANIEL, F</t>
  </si>
  <si>
    <t>2022-09-06</t>
  </si>
  <si>
    <t>NUTRITION</t>
  </si>
  <si>
    <t>5</t>
  </si>
  <si>
    <t>JAMES GLORIA, A</t>
  </si>
  <si>
    <t>2015-03-31</t>
  </si>
  <si>
    <t>2020-01-13</t>
  </si>
  <si>
    <t>NUTRI3ASST</t>
  </si>
  <si>
    <t>FOOD SERVICE ASST. TRAINING MG</t>
  </si>
  <si>
    <t>2023-08-09</t>
  </si>
  <si>
    <t xml:space="preserve">PERRY BRANDON, </t>
  </si>
  <si>
    <t>SELIGMAN LIESA, A</t>
  </si>
  <si>
    <t>1997-08-11</t>
  </si>
  <si>
    <t>NUTR12</t>
  </si>
  <si>
    <t>SUPERVISOR</t>
  </si>
  <si>
    <t>CHILD NUTRITION SUPERVISO</t>
  </si>
  <si>
    <t>WOOD KAREN, H</t>
  </si>
  <si>
    <t>2012-04-16</t>
  </si>
  <si>
    <t>CNTECH</t>
  </si>
  <si>
    <t>CN ACCOUNTING TECHNICIAN</t>
  </si>
  <si>
    <t>HEBERT MELISSA, A</t>
  </si>
  <si>
    <t>2003-09-03</t>
  </si>
  <si>
    <t>CRTCO0</t>
  </si>
  <si>
    <t>CERT TCHR,10M CO,8HRS/DAY</t>
  </si>
  <si>
    <t>MHEBE</t>
  </si>
  <si>
    <t>2011-09-22</t>
  </si>
  <si>
    <t>JONES MICHELLE, P</t>
  </si>
  <si>
    <t>1999-08-11</t>
  </si>
  <si>
    <t xml:space="preserve">KIDD HOLLY, </t>
  </si>
  <si>
    <t>AIDE</t>
  </si>
  <si>
    <t>INSTRUCTIONAL ASSISTANT</t>
  </si>
  <si>
    <t>2023-08-24</t>
  </si>
  <si>
    <t>SUTTON IVEY, C</t>
  </si>
  <si>
    <t>2008-08-18</t>
  </si>
  <si>
    <t>AYSCUE SONDRA, H</t>
  </si>
  <si>
    <t>TECHNOLOGY</t>
  </si>
  <si>
    <t>DENTON JOHN, L</t>
  </si>
  <si>
    <t>2018-10-01</t>
  </si>
  <si>
    <t>TECHSB</t>
  </si>
  <si>
    <t>62A</t>
  </si>
  <si>
    <t>TECHNICIAN - TEMP SUPPORT</t>
  </si>
  <si>
    <t>ELLIOTT CHARLES, C</t>
  </si>
  <si>
    <t>2006-08-18</t>
  </si>
  <si>
    <t>20</t>
  </si>
  <si>
    <t>CELLI</t>
  </si>
  <si>
    <t>GERSTENMIER KELLEY, E</t>
  </si>
  <si>
    <t>2023-11-20</t>
  </si>
  <si>
    <t>HEDGER MICHAEL, J</t>
  </si>
  <si>
    <t>NETWORK</t>
  </si>
  <si>
    <t>JOHNSON SIERRA, B</t>
  </si>
  <si>
    <t>2022-01-10</t>
  </si>
  <si>
    <t>KERLEY JR WINSTON, W</t>
  </si>
  <si>
    <t>TECH</t>
  </si>
  <si>
    <t>U</t>
  </si>
  <si>
    <t>TECHNICIAN-TECH DEPT(N-E)</t>
  </si>
  <si>
    <t>2014-08-01</t>
  </si>
  <si>
    <t xml:space="preserve">Lyons Daniel, </t>
  </si>
  <si>
    <t>2021-03-01</t>
  </si>
  <si>
    <t>MABREY DAWN, M</t>
  </si>
  <si>
    <t>2013-10-23</t>
  </si>
  <si>
    <t>MOSELEY LAUREN, M</t>
  </si>
  <si>
    <t>2014-08-18</t>
  </si>
  <si>
    <t>2021-09-20</t>
  </si>
  <si>
    <t xml:space="preserve">PARRISH SHELLY, </t>
  </si>
  <si>
    <t>2023-09-05</t>
  </si>
  <si>
    <t xml:space="preserve">Pearce Steven, </t>
  </si>
  <si>
    <t>2023-08-02</t>
  </si>
  <si>
    <t>PERRY COREY, L</t>
  </si>
  <si>
    <t>2022-10-24</t>
  </si>
  <si>
    <t>RADA TYLER, J</t>
  </si>
  <si>
    <t>2023-08-29</t>
  </si>
  <si>
    <t>2022-08-29</t>
  </si>
  <si>
    <t>2000-01-03</t>
  </si>
  <si>
    <t>STROUD JUSTIN, E</t>
  </si>
  <si>
    <t>2020-12-15</t>
  </si>
  <si>
    <t>VON KLINGLER NATASHA, M</t>
  </si>
  <si>
    <t>2007-01-03</t>
  </si>
  <si>
    <t>STIPS3</t>
  </si>
  <si>
    <t>STIPEND-11M</t>
  </si>
  <si>
    <t>ALEXANDER WHITNEY, L</t>
  </si>
  <si>
    <t>2017-09-18</t>
  </si>
  <si>
    <t>SOCWORKER</t>
  </si>
  <si>
    <t>SOCIAL WORKER</t>
  </si>
  <si>
    <t>2021-08-16</t>
  </si>
  <si>
    <t>2099-06-29</t>
  </si>
  <si>
    <t xml:space="preserve">Alston Nealshayla, </t>
  </si>
  <si>
    <t>BRIGHT CRYSTAL, S</t>
  </si>
  <si>
    <t>SPEECH</t>
  </si>
  <si>
    <t>MA</t>
  </si>
  <si>
    <t>SPEECH TEACHER</t>
  </si>
  <si>
    <t>2023-07-01</t>
  </si>
  <si>
    <t>BUCKHAM SAMUEL, T</t>
  </si>
  <si>
    <t>RET10</t>
  </si>
  <si>
    <t>REHIRED RETIREE CERTIFIED</t>
  </si>
  <si>
    <t>COOLEY DIANE, B</t>
  </si>
  <si>
    <t>ECITINCERT</t>
  </si>
  <si>
    <t>EC SUPPORT</t>
  </si>
  <si>
    <t>EDWARDS WINDY, A</t>
  </si>
  <si>
    <t>EC</t>
  </si>
  <si>
    <t>ELAM TONI, F</t>
  </si>
  <si>
    <t>FAISON YVONNE, B</t>
  </si>
  <si>
    <t>SOCWRKLEAD</t>
  </si>
  <si>
    <t>SOCIAL WORKER -LEAD</t>
  </si>
  <si>
    <t>2024-06-28</t>
  </si>
  <si>
    <t>HUFFMAN JESSICA, M</t>
  </si>
  <si>
    <t>2021-08-20</t>
  </si>
  <si>
    <t>LEVISY SHARON, S</t>
  </si>
  <si>
    <t>2011-08-18</t>
  </si>
  <si>
    <t>32</t>
  </si>
  <si>
    <t>SDIFF1</t>
  </si>
  <si>
    <t>SLEVI</t>
  </si>
  <si>
    <t>DIFFERENTIAL TO SALARY 11</t>
  </si>
  <si>
    <t>LICKLIDER COURTNEY, H</t>
  </si>
  <si>
    <t>2010-08-19</t>
  </si>
  <si>
    <t>2007-12-17</t>
  </si>
  <si>
    <t>PSYC10</t>
  </si>
  <si>
    <t>SCHOOL PSYCHOLOGIST</t>
  </si>
  <si>
    <t>2016-08-01</t>
  </si>
  <si>
    <t>Mascardi Richard, V</t>
  </si>
  <si>
    <t>2019-08-19</t>
  </si>
  <si>
    <t>OCCTHP</t>
  </si>
  <si>
    <t>OCCUPATIONAL THERAPIST ASSIST.</t>
  </si>
  <si>
    <t>2019-06-24</t>
  </si>
  <si>
    <t>PRESTON MICHELE, L</t>
  </si>
  <si>
    <t>IEPTL</t>
  </si>
  <si>
    <t>IEP TEAM LEADER</t>
  </si>
  <si>
    <t>12</t>
  </si>
  <si>
    <t>ROBERTSON LENA, B</t>
  </si>
  <si>
    <t xml:space="preserve">RUFFIN TAMEKA, </t>
  </si>
  <si>
    <t>THIEMAN JAMIE, L</t>
  </si>
  <si>
    <t>STIPEND504</t>
  </si>
  <si>
    <t>504</t>
  </si>
  <si>
    <t>STIPEND-504</t>
  </si>
  <si>
    <t>THOMPSON ELIZABETH, A</t>
  </si>
  <si>
    <t>THORNTON TODD, P</t>
  </si>
  <si>
    <t>ADDDUTY</t>
  </si>
  <si>
    <t>37</t>
  </si>
  <si>
    <t>TTHOR</t>
  </si>
  <si>
    <t xml:space="preserve">TOWNSEND TOJUANA, </t>
  </si>
  <si>
    <t>2023-09-25</t>
  </si>
  <si>
    <t>2023-09-24</t>
  </si>
  <si>
    <t>ZINN LORI, E</t>
  </si>
  <si>
    <t>2017-07-01</t>
  </si>
  <si>
    <t>ADAMS RENEE, B</t>
  </si>
  <si>
    <t>2022-01-19</t>
  </si>
  <si>
    <t>ALFORD DANIELLE, H</t>
  </si>
  <si>
    <t>2017-09-25</t>
  </si>
  <si>
    <t>ANDERSON GEOUFREY, K</t>
  </si>
  <si>
    <t>1998-09-21</t>
  </si>
  <si>
    <t xml:space="preserve">ARMSTRONG DESTANE, </t>
  </si>
  <si>
    <t>DUB/F</t>
  </si>
  <si>
    <t>BUS DRIVER/FOOD SERVICE</t>
  </si>
  <si>
    <t>FOODAB</t>
  </si>
  <si>
    <t>FOOD SERVICE/BUS DRIVER</t>
  </si>
  <si>
    <t>2023-03-20</t>
  </si>
  <si>
    <t>BAILEY LAUREN, S</t>
  </si>
  <si>
    <t>BARHAM LISA, H</t>
  </si>
  <si>
    <t>1999-08-23</t>
  </si>
  <si>
    <t>BSUB1</t>
  </si>
  <si>
    <t>BUS DRIVER SUBSTITUTE-10M 1</t>
  </si>
  <si>
    <t>BARRIGHER SHARONDA, M</t>
  </si>
  <si>
    <t>OFF11</t>
  </si>
  <si>
    <t>07</t>
  </si>
  <si>
    <t>OFFICE CLERICAL-11 MONTH</t>
  </si>
  <si>
    <t>2020-01-16</t>
  </si>
  <si>
    <t>BELL NATALIE, D</t>
  </si>
  <si>
    <t>2017-05-22</t>
  </si>
  <si>
    <t>2017-08-01</t>
  </si>
  <si>
    <t xml:space="preserve">Bryant Mary Katheryn, </t>
  </si>
  <si>
    <t>2019-08-01</t>
  </si>
  <si>
    <t xml:space="preserve">BUCHANAN HAYLEY, </t>
  </si>
  <si>
    <t>CALDWELL BEVERLY, C</t>
  </si>
  <si>
    <t>XDDC</t>
  </si>
  <si>
    <t>BEFORE/AFTER SCH PROGRAM</t>
  </si>
  <si>
    <t>COLLIER ANNA, W</t>
  </si>
  <si>
    <t>1996-08-12</t>
  </si>
  <si>
    <t xml:space="preserve">CONTRERAS EVANGELINA, </t>
  </si>
  <si>
    <t>FOODA</t>
  </si>
  <si>
    <t>FOOD SERVICE</t>
  </si>
  <si>
    <t xml:space="preserve">COOK LYDIA, </t>
  </si>
  <si>
    <t>BONSAL</t>
  </si>
  <si>
    <t>EDTPA</t>
  </si>
  <si>
    <t>SALARY BONUS</t>
  </si>
  <si>
    <t>CULLOM CHRISTOPHER, M</t>
  </si>
  <si>
    <t>PRIN</t>
  </si>
  <si>
    <t>PRINCIPAL</t>
  </si>
  <si>
    <t>2017-08-25</t>
  </si>
  <si>
    <t>PRNSUP</t>
  </si>
  <si>
    <t>PRINCIPAL SUPPLEMENT</t>
  </si>
  <si>
    <t>DAVIS ALLISON, T</t>
  </si>
  <si>
    <t>2022-10-18</t>
  </si>
  <si>
    <t>DUNSTON CHERYL, A</t>
  </si>
  <si>
    <t>2004-07-01</t>
  </si>
  <si>
    <t>2020-08-18</t>
  </si>
  <si>
    <t>DSUB</t>
  </si>
  <si>
    <t>PREM PAY G</t>
  </si>
  <si>
    <t>BEFORE/AFTER SUBSTITUTE</t>
  </si>
  <si>
    <t>2018-11-28</t>
  </si>
  <si>
    <t>GILLIAM BARBARA, W</t>
  </si>
  <si>
    <t>GRIMES KARLINNA, M</t>
  </si>
  <si>
    <t>GUSTAFSON GRETCHEN, L</t>
  </si>
  <si>
    <t>HARRIS MICHELLE, S</t>
  </si>
  <si>
    <t>2002-08-01</t>
  </si>
  <si>
    <t>HICKMAN TIFFANY, L</t>
  </si>
  <si>
    <t>2018-09-04</t>
  </si>
  <si>
    <t>2007-08-20</t>
  </si>
  <si>
    <t>HORTON CONNIE, W</t>
  </si>
  <si>
    <t>SUBRET</t>
  </si>
  <si>
    <t>SUBSTITUTE TEACHER RETREH</t>
  </si>
  <si>
    <t>2010-06-15</t>
  </si>
  <si>
    <t>47</t>
  </si>
  <si>
    <t>2021-09-02</t>
  </si>
  <si>
    <t xml:space="preserve">HULA CARY, </t>
  </si>
  <si>
    <t xml:space="preserve">Jacobs Summer, </t>
  </si>
  <si>
    <t>Jones Bridgette, O</t>
  </si>
  <si>
    <t>AIDEB</t>
  </si>
  <si>
    <t>INSTRUCT ASST/BUS DRIVER</t>
  </si>
  <si>
    <t>2022-10-10</t>
  </si>
  <si>
    <t>DUB/A</t>
  </si>
  <si>
    <t>BUS DRIVER/TEACHER ASST</t>
  </si>
  <si>
    <t>KAGARISE MARY, A</t>
  </si>
  <si>
    <t>2003-07-30</t>
  </si>
  <si>
    <t>KING MELISSA, W</t>
  </si>
  <si>
    <t>LATHAM-SYM CELENE, M</t>
  </si>
  <si>
    <t>2017-12-01</t>
  </si>
  <si>
    <t>LATTA WENDY, B</t>
  </si>
  <si>
    <t>2014-12-05</t>
  </si>
  <si>
    <t>LEWIS BRIDGET, L</t>
  </si>
  <si>
    <t>2018-10-18</t>
  </si>
  <si>
    <t>2019-10-18</t>
  </si>
  <si>
    <t>Lowery Whitney, W</t>
  </si>
  <si>
    <t>MARTIN KAILEY, B</t>
  </si>
  <si>
    <t>MCCRAY DAVID, C</t>
  </si>
  <si>
    <t>1999-08-16</t>
  </si>
  <si>
    <t>MCGLOTHLIN TAYLOR, M</t>
  </si>
  <si>
    <t>2021-08-19</t>
  </si>
  <si>
    <t>MCKEEL JENNA, W</t>
  </si>
  <si>
    <t>MCKEITHAN KAREN, H</t>
  </si>
  <si>
    <t>IC</t>
  </si>
  <si>
    <t>INSTRUCTIONAL COACH</t>
  </si>
  <si>
    <t>MERCER CATHY, P</t>
  </si>
  <si>
    <t>2017-05-08</t>
  </si>
  <si>
    <t>2019-09-30</t>
  </si>
  <si>
    <t>2023-07-06</t>
  </si>
  <si>
    <t>2023-01-09</t>
  </si>
  <si>
    <t>MILES TERESA, A</t>
  </si>
  <si>
    <t>MILLER AMANDA, L</t>
  </si>
  <si>
    <t>MITCHINER STEPHANIE, M</t>
  </si>
  <si>
    <t>DUB/FS</t>
  </si>
  <si>
    <t>PREM PAY C</t>
  </si>
  <si>
    <t>BUS DRIVER/FOOD SERVICE +2</t>
  </si>
  <si>
    <t>2020-02-10</t>
  </si>
  <si>
    <t>2008-08-19</t>
  </si>
  <si>
    <t>MOORE CLARENCE, R</t>
  </si>
  <si>
    <t>2019-10-09</t>
  </si>
  <si>
    <t>2018-05-04</t>
  </si>
  <si>
    <t>MORETTO ELIZABETH, S</t>
  </si>
  <si>
    <t xml:space="preserve">OLVEY COURTNEY, </t>
  </si>
  <si>
    <t>OSSO TIMOTHY, A</t>
  </si>
  <si>
    <t>PRINA1</t>
  </si>
  <si>
    <t>ASSISTANT PRINCIPAL</t>
  </si>
  <si>
    <t>Padgett Brianna, L</t>
  </si>
  <si>
    <t>2023-02-20</t>
  </si>
  <si>
    <t>2023-02-14</t>
  </si>
  <si>
    <t>PARKER JESSICA, R</t>
  </si>
  <si>
    <t>PERRY AMBER, D</t>
  </si>
  <si>
    <t>2020-08-12</t>
  </si>
  <si>
    <t>PERRY MILDRED, L</t>
  </si>
  <si>
    <t>2011-09-21</t>
  </si>
  <si>
    <t>2016-04-01</t>
  </si>
  <si>
    <t>PERRY-MANLEY SHAWNEE, F</t>
  </si>
  <si>
    <t>POTTER EMILY, M</t>
  </si>
  <si>
    <t xml:space="preserve">RAPER SHANNA, </t>
  </si>
  <si>
    <t>2022-12-05</t>
  </si>
  <si>
    <t xml:space="preserve">Ray Destiny, </t>
  </si>
  <si>
    <t>2020-03-02</t>
  </si>
  <si>
    <t>ROARK NANCY, L</t>
  </si>
  <si>
    <t>2019-03-18</t>
  </si>
  <si>
    <t>2019-04-29</t>
  </si>
  <si>
    <t>ROUSE HEATHER, M</t>
  </si>
  <si>
    <t xml:space="preserve">SALTER CASEY, </t>
  </si>
  <si>
    <t>SHEARIN JENNY, B</t>
  </si>
  <si>
    <t xml:space="preserve">SHEEHAN HALEY, </t>
  </si>
  <si>
    <t>SIMMONS JULIE, F</t>
  </si>
  <si>
    <t>2024-03-04</t>
  </si>
  <si>
    <t>SMITH NABRIKA, L</t>
  </si>
  <si>
    <t>2020-10-28</t>
  </si>
  <si>
    <t>SMITH SUZANNA, R</t>
  </si>
  <si>
    <t xml:space="preserve">Spaulding Melissa, </t>
  </si>
  <si>
    <t xml:space="preserve">TATE AMBER, </t>
  </si>
  <si>
    <t>2022-01-31</t>
  </si>
  <si>
    <t>THARRINGTON KATHRYN, J</t>
  </si>
  <si>
    <t>2018-08-17</t>
  </si>
  <si>
    <t>2004-08-02</t>
  </si>
  <si>
    <t>DLCMEDIA</t>
  </si>
  <si>
    <t>DIGITAL LITERACY COACH-MEDIA</t>
  </si>
  <si>
    <t xml:space="preserve">THOMAS SHA-KETTA, </t>
  </si>
  <si>
    <t>2019-09-23</t>
  </si>
  <si>
    <t>TOWNSEND CYNTHIA, L</t>
  </si>
  <si>
    <t>NUTRI1</t>
  </si>
  <si>
    <t>FOOD SERVICE MANAGER</t>
  </si>
  <si>
    <t xml:space="preserve">VERNIEUW MICHELLE, </t>
  </si>
  <si>
    <t xml:space="preserve">WATERMAN KATELYNN, </t>
  </si>
  <si>
    <t>WENTZ MELISSA, N</t>
  </si>
  <si>
    <t>INTERVENT</t>
  </si>
  <si>
    <t>INTERVENTIONIST</t>
  </si>
  <si>
    <t>WHITLEY RANDY, J</t>
  </si>
  <si>
    <t>2023-12-05</t>
  </si>
  <si>
    <t>RETAIDE</t>
  </si>
  <si>
    <t>RETIRED INSTRUCTIONAL ASSISTAN</t>
  </si>
  <si>
    <t>WILLIAMSON KIMBERLY, B</t>
  </si>
  <si>
    <t xml:space="preserve">Wilson Emeline, </t>
  </si>
  <si>
    <t>BARHAM STORMI, M</t>
  </si>
  <si>
    <t>BECKHAM JAMIE, N</t>
  </si>
  <si>
    <t>39</t>
  </si>
  <si>
    <t>2017-01-03</t>
  </si>
  <si>
    <t>Bordeaux Sydney, R</t>
  </si>
  <si>
    <t>2021-08-25</t>
  </si>
  <si>
    <t>OFF10</t>
  </si>
  <si>
    <t>OFFICE CLERICAL-10 MONTH</t>
  </si>
  <si>
    <t>CALABRESE TONI, A</t>
  </si>
  <si>
    <t xml:space="preserve">COOKE BERNADETTE, </t>
  </si>
  <si>
    <t>2021-10-26</t>
  </si>
  <si>
    <t>COACH</t>
  </si>
  <si>
    <t>COACHING SUPPLEMENT</t>
  </si>
  <si>
    <t>CREWS DOROTHY, L</t>
  </si>
  <si>
    <t>DUB/FEC</t>
  </si>
  <si>
    <t>BUS DRIVER/FOOD SERVICE-ECH</t>
  </si>
  <si>
    <t xml:space="preserve">Crudup Indee, </t>
  </si>
  <si>
    <t>2024-01-02</t>
  </si>
  <si>
    <t xml:space="preserve">DAVIS ANDRE, </t>
  </si>
  <si>
    <t>DAVIS GORDON, B</t>
  </si>
  <si>
    <t>DAVIS LEONDRA, S</t>
  </si>
  <si>
    <t>2022-11-28</t>
  </si>
  <si>
    <t>2023-03-06</t>
  </si>
  <si>
    <t>DIETZ JOHN, F</t>
  </si>
  <si>
    <t>2022-08-08</t>
  </si>
  <si>
    <t>DOETSCHMAN JACLYN, S</t>
  </si>
  <si>
    <t>2022-08-30</t>
  </si>
  <si>
    <t>EDWARDS EDDIE, G</t>
  </si>
  <si>
    <t>COUNSEL11</t>
  </si>
  <si>
    <t>COUNSELOR-11MTH</t>
  </si>
  <si>
    <t xml:space="preserve">Edwards Michael, </t>
  </si>
  <si>
    <t>RISK</t>
  </si>
  <si>
    <t>AT RISK STUDENT SERVICES</t>
  </si>
  <si>
    <t>2021-08-01</t>
  </si>
  <si>
    <t xml:space="preserve">Faines Carolyn, </t>
  </si>
  <si>
    <t>2020-02-06</t>
  </si>
  <si>
    <t>FEREBEE LARRY, E</t>
  </si>
  <si>
    <t>GIBBS JENNIFER, J</t>
  </si>
  <si>
    <t>2016-11-17</t>
  </si>
  <si>
    <t xml:space="preserve">GIRVIN KATHLEEN, </t>
  </si>
  <si>
    <t>GOODWIN WILLIAM, H</t>
  </si>
  <si>
    <t>HAAKE PARKER, W</t>
  </si>
  <si>
    <t>2018-05-01</t>
  </si>
  <si>
    <t xml:space="preserve">HARRIS JACQUELINE, </t>
  </si>
  <si>
    <t>2021-09-27</t>
  </si>
  <si>
    <t>EC SUB</t>
  </si>
  <si>
    <t>F-SUB-HH</t>
  </si>
  <si>
    <t>EC SUB BUS/MONITOR</t>
  </si>
  <si>
    <t>2023-05-02</t>
  </si>
  <si>
    <t>HAYES CATINA, P</t>
  </si>
  <si>
    <t>HEARN JODI, T</t>
  </si>
  <si>
    <t xml:space="preserve">Hollingsworth Max, </t>
  </si>
  <si>
    <t>2023-10-02</t>
  </si>
  <si>
    <t>IHRIE WILLIAM, D</t>
  </si>
  <si>
    <t>2018-11-05</t>
  </si>
  <si>
    <t>2019-12-09</t>
  </si>
  <si>
    <t xml:space="preserve">JOHNSON JOSIE, </t>
  </si>
  <si>
    <t>2023-11-22</t>
  </si>
  <si>
    <t xml:space="preserve">JOHNSON LEANN, </t>
  </si>
  <si>
    <t xml:space="preserve">JUSTUS KATHARINE, </t>
  </si>
  <si>
    <t>2024-02-12</t>
  </si>
  <si>
    <t>Kakhovsky Kirsten, M</t>
  </si>
  <si>
    <t>KEITH MATTHEW, R</t>
  </si>
  <si>
    <t>2009-02-01</t>
  </si>
  <si>
    <t>KITCHEN MEGAN, M</t>
  </si>
  <si>
    <t>DLLABF</t>
  </si>
  <si>
    <t>DISTANCE LEARNING LAB</t>
  </si>
  <si>
    <t xml:space="preserve">Knapp Kimberly, </t>
  </si>
  <si>
    <t xml:space="preserve">KUTSOP JOSEPH, </t>
  </si>
  <si>
    <t>LaRoque MORGAN, E</t>
  </si>
  <si>
    <t>LEWIS CHRISTOPHER, A</t>
  </si>
  <si>
    <t>LONGSON WILLIAM, F</t>
  </si>
  <si>
    <t>LOVIN MELANIE, A</t>
  </si>
  <si>
    <t>2004-01-05</t>
  </si>
  <si>
    <t>MCCURDY AMANDA, N</t>
  </si>
  <si>
    <t xml:space="preserve">MEDLIN RODNEY, </t>
  </si>
  <si>
    <t>Mesias-Bynog Jean, E</t>
  </si>
  <si>
    <t xml:space="preserve">MIDGETTE KARIMAH, </t>
  </si>
  <si>
    <t>2023-08-23</t>
  </si>
  <si>
    <t>MILLER MELISSA, S</t>
  </si>
  <si>
    <t>MILLS MARY, P</t>
  </si>
  <si>
    <t>2023-08-28</t>
  </si>
  <si>
    <t>MITCHELL KIMBERLY, B</t>
  </si>
  <si>
    <t>MORRIS JORDAN, T</t>
  </si>
  <si>
    <t>2021-11-15</t>
  </si>
  <si>
    <t>HIGH</t>
  </si>
  <si>
    <t>MURPHY BRADLEY, D</t>
  </si>
  <si>
    <t>2020-02-20</t>
  </si>
  <si>
    <t>2009-04-28</t>
  </si>
  <si>
    <t>MURPHY RACHEL, J</t>
  </si>
  <si>
    <t>NELMS JOSETTE, G</t>
  </si>
  <si>
    <t>2024-03-12</t>
  </si>
  <si>
    <t>OAKLEY JESSICA, L</t>
  </si>
  <si>
    <t>PATE LESLIE, B</t>
  </si>
  <si>
    <t>1997-08-18</t>
  </si>
  <si>
    <t>PEARCE SHARON, K</t>
  </si>
  <si>
    <t>C PREM PAY</t>
  </si>
  <si>
    <t>2022-04-29</t>
  </si>
  <si>
    <t>PERRY TAMMY, E</t>
  </si>
  <si>
    <t>PETRONE ROBERT, A</t>
  </si>
  <si>
    <t>2021-07-30</t>
  </si>
  <si>
    <t xml:space="preserve">RAPPOLD JOHN, </t>
  </si>
  <si>
    <t>REYNELL PATRICK, E</t>
  </si>
  <si>
    <t xml:space="preserve">Richardson Jesse, </t>
  </si>
  <si>
    <t>2020-02-03</t>
  </si>
  <si>
    <t xml:space="preserve">ROBINETT OLE, </t>
  </si>
  <si>
    <t xml:space="preserve">ROMERO JESSIEL, </t>
  </si>
  <si>
    <t>ROSBY SHARON, H</t>
  </si>
  <si>
    <t>ROYALL CAROLINE, A</t>
  </si>
  <si>
    <t>SALTER MARIE, L</t>
  </si>
  <si>
    <t xml:space="preserve">SCHMIDT WILLIAM, </t>
  </si>
  <si>
    <t>SHANNON SCARLETT, M</t>
  </si>
  <si>
    <t>2017-01-24</t>
  </si>
  <si>
    <t xml:space="preserve">SHAW DIANA, </t>
  </si>
  <si>
    <t>SHAW-AP</t>
  </si>
  <si>
    <t>Shearin Renee, R</t>
  </si>
  <si>
    <t>2024-02-14</t>
  </si>
  <si>
    <t>SHIMFESSEL KERRY, M</t>
  </si>
  <si>
    <t xml:space="preserve">Smith David, </t>
  </si>
  <si>
    <t>2022-10-31</t>
  </si>
  <si>
    <t>SNEAD TOM, W</t>
  </si>
  <si>
    <t>STONE JOAN, P</t>
  </si>
  <si>
    <t>TARRY JACQUELINE, D</t>
  </si>
  <si>
    <t>2022-10-17</t>
  </si>
  <si>
    <t>2023-02-06</t>
  </si>
  <si>
    <t xml:space="preserve">WALKER ANGELA, </t>
  </si>
  <si>
    <t>2023-12-06</t>
  </si>
  <si>
    <t>2023-09-29</t>
  </si>
  <si>
    <t xml:space="preserve">WALL SAVANNAH, </t>
  </si>
  <si>
    <t xml:space="preserve">WARAVDEKAR MICHELLE, </t>
  </si>
  <si>
    <t>WARREN PATRICK, M</t>
  </si>
  <si>
    <t xml:space="preserve">WILDER MICHAEL, </t>
  </si>
  <si>
    <t>2013-11-06</t>
  </si>
  <si>
    <t>CUST10</t>
  </si>
  <si>
    <t>CUSTODIAN-10 MONTH</t>
  </si>
  <si>
    <t>WILLIAMS JANELLE, S</t>
  </si>
  <si>
    <t>WILLIAMS LEIGHTON, D</t>
  </si>
  <si>
    <t>CUST12</t>
  </si>
  <si>
    <t>CUSTODIAN-12 MONTH</t>
  </si>
  <si>
    <t>ADAMS CRAIG, L</t>
  </si>
  <si>
    <t>2022-11-14</t>
  </si>
  <si>
    <t>ALSTON ALBERTINA, M</t>
  </si>
  <si>
    <t>ANDERSON JESSICA, M</t>
  </si>
  <si>
    <t>2014-12-16</t>
  </si>
  <si>
    <t>BLACKNALL BOBBIEJO, A</t>
  </si>
  <si>
    <t>2012-09-26</t>
  </si>
  <si>
    <t>2022-09-26</t>
  </si>
  <si>
    <t>BLACKNALL TIA, K</t>
  </si>
  <si>
    <t>2018-11-16</t>
  </si>
  <si>
    <t>BRIDGERS MYRA, P</t>
  </si>
  <si>
    <t>2000-08-02</t>
  </si>
  <si>
    <t>BRONSON MITOSHIA, A</t>
  </si>
  <si>
    <t xml:space="preserve">CLIFTON KHALIL, </t>
  </si>
  <si>
    <t>Clifton Thomas, M</t>
  </si>
  <si>
    <t xml:space="preserve">Collins Michael, </t>
  </si>
  <si>
    <t>COOKE DANETTE, L</t>
  </si>
  <si>
    <t>COOKE JOYCE, A</t>
  </si>
  <si>
    <t>2001-11-28</t>
  </si>
  <si>
    <t>2021-04-12</t>
  </si>
  <si>
    <t>COOPER CECELIA, S</t>
  </si>
  <si>
    <t>2023-03-08</t>
  </si>
  <si>
    <t xml:space="preserve">COPELAND KEN'DREALL, </t>
  </si>
  <si>
    <t>2023-09-14</t>
  </si>
  <si>
    <t>CORRY MKAYLA, S</t>
  </si>
  <si>
    <t>2023-02-09</t>
  </si>
  <si>
    <t>COTTON-DUNSTON CHELSEE, S</t>
  </si>
  <si>
    <t>2019-11-18</t>
  </si>
  <si>
    <t>2022-09-01</t>
  </si>
  <si>
    <t>CREEP JOANN, L</t>
  </si>
  <si>
    <t xml:space="preserve">DAVIS IRIS, </t>
  </si>
  <si>
    <t>2022-08-19</t>
  </si>
  <si>
    <t>DEMIDENKO EVGENII, C</t>
  </si>
  <si>
    <t>FLOYD PAMELA, N</t>
  </si>
  <si>
    <t>2016-10-31</t>
  </si>
  <si>
    <t xml:space="preserve">GAY ALEXANDRIA, </t>
  </si>
  <si>
    <t>GAY EUNICE, M</t>
  </si>
  <si>
    <t>2020-08-30</t>
  </si>
  <si>
    <t>HARDING MATTHEW, R</t>
  </si>
  <si>
    <t xml:space="preserve">HARDY CHRISTINE, </t>
  </si>
  <si>
    <t>2001-08-07</t>
  </si>
  <si>
    <t>2002-01-07</t>
  </si>
  <si>
    <t>DUB/R</t>
  </si>
  <si>
    <t>BUS DRIVER/RISK</t>
  </si>
  <si>
    <t>Hill Victoria, D</t>
  </si>
  <si>
    <t>JOHNSON JILL, S</t>
  </si>
  <si>
    <t>2007-04-16</t>
  </si>
  <si>
    <t xml:space="preserve">JONES INDIA, </t>
  </si>
  <si>
    <t xml:space="preserve">Lee Tenesha, </t>
  </si>
  <si>
    <t>MADSEN STACIE, M</t>
  </si>
  <si>
    <t xml:space="preserve">MCNEILL SABRAINA, </t>
  </si>
  <si>
    <t>2023-08-21</t>
  </si>
  <si>
    <t>2023-09-06</t>
  </si>
  <si>
    <t>MILLER MICHAEL, J</t>
  </si>
  <si>
    <t>PREM-TEACH</t>
  </si>
  <si>
    <t>2019-09-16</t>
  </si>
  <si>
    <t>MOHR JESSICA, R</t>
  </si>
  <si>
    <t>MOORE DEMETRIA, N</t>
  </si>
  <si>
    <t>2021-08-02</t>
  </si>
  <si>
    <t>2023-01-24</t>
  </si>
  <si>
    <t>MULLEN VICKIE, W</t>
  </si>
  <si>
    <t>45</t>
  </si>
  <si>
    <t>2019-08-20</t>
  </si>
  <si>
    <t>NEATHERY JENNIFER, I</t>
  </si>
  <si>
    <t>2018-02-26</t>
  </si>
  <si>
    <t>OAKLEY MELISSA, J</t>
  </si>
  <si>
    <t xml:space="preserve">OLIVARES-BEDDOES TOMAS, </t>
  </si>
  <si>
    <t xml:space="preserve">PAXTON JULIA, </t>
  </si>
  <si>
    <t>PENDLETON KALIE, R</t>
  </si>
  <si>
    <t>2021-11-01</t>
  </si>
  <si>
    <t>PENDLETON ROBERT, D</t>
  </si>
  <si>
    <t>2018-01-02</t>
  </si>
  <si>
    <t>PERRY BRENT, C</t>
  </si>
  <si>
    <t>POTTER JORDAN, K</t>
  </si>
  <si>
    <t>2023-12-17</t>
  </si>
  <si>
    <t>Richardson Danielle, M</t>
  </si>
  <si>
    <t>MIDDLE</t>
  </si>
  <si>
    <t xml:space="preserve">RICHARDSON DARRELL, </t>
  </si>
  <si>
    <t>RICHARDSON SHARON, M</t>
  </si>
  <si>
    <t>2021-11-30</t>
  </si>
  <si>
    <t xml:space="preserve">ROBERTSON SAMANTHA, </t>
  </si>
  <si>
    <t xml:space="preserve">SERVIES KRISTI, </t>
  </si>
  <si>
    <t>2023-09-13</t>
  </si>
  <si>
    <t>SMITH MICHELLE, B</t>
  </si>
  <si>
    <t>STEM DONALD, W</t>
  </si>
  <si>
    <t>STOVER ANDREW, T</t>
  </si>
  <si>
    <t>THIGPEN JESSICA, L</t>
  </si>
  <si>
    <t xml:space="preserve">THOMAS ANNETTE, </t>
  </si>
  <si>
    <t>2022-05-01</t>
  </si>
  <si>
    <t>Thompson Katelyn, R</t>
  </si>
  <si>
    <t>WEST VICTORIA, T</t>
  </si>
  <si>
    <t>2024-04-19</t>
  </si>
  <si>
    <t>WOLZ BETH, M</t>
  </si>
  <si>
    <t>2016-02-09</t>
  </si>
  <si>
    <t xml:space="preserve">WORLEY STEPHANIE, </t>
  </si>
  <si>
    <t>2022-01-18</t>
  </si>
  <si>
    <t xml:space="preserve">WRIGHT QUENTEN, </t>
  </si>
  <si>
    <t>2024-03-15</t>
  </si>
  <si>
    <t xml:space="preserve">YOUNG CAROL, </t>
  </si>
  <si>
    <t>2023-07-24</t>
  </si>
  <si>
    <t xml:space="preserve">ALMEIDA KEITH, </t>
  </si>
  <si>
    <t>ALSTON ERICA, C</t>
  </si>
  <si>
    <t>2018-08-27</t>
  </si>
  <si>
    <t xml:space="preserve">AYSCUE MONICA, </t>
  </si>
  <si>
    <t xml:space="preserve">BLACKNALL LARRY, </t>
  </si>
  <si>
    <t>2021-08-31</t>
  </si>
  <si>
    <t>2023-11-13</t>
  </si>
  <si>
    <t>BOND SCOTT, A</t>
  </si>
  <si>
    <t>2005-02-14</t>
  </si>
  <si>
    <t>2015-08-25</t>
  </si>
  <si>
    <t xml:space="preserve">BOYD-KEARSEY NIKEENA, </t>
  </si>
  <si>
    <t>2024-06-12</t>
  </si>
  <si>
    <t>BROOKS JACQUELYN, C</t>
  </si>
  <si>
    <t>PREM PAY F</t>
  </si>
  <si>
    <t>2021-10-01</t>
  </si>
  <si>
    <t xml:space="preserve">Cai Hongxin, </t>
  </si>
  <si>
    <t>2020-02-24</t>
  </si>
  <si>
    <t>2023-05-01</t>
  </si>
  <si>
    <t xml:space="preserve">COX HOLLY, </t>
  </si>
  <si>
    <t>2024-02-05</t>
  </si>
  <si>
    <t>CRUTE GEORGE, R</t>
  </si>
  <si>
    <t>DAVENPORT DENA, E</t>
  </si>
  <si>
    <t>DAVIS BRIANNA, M</t>
  </si>
  <si>
    <t>EARL MICHELE, M</t>
  </si>
  <si>
    <t xml:space="preserve">FARMER ALISHA, </t>
  </si>
  <si>
    <t>2023-10-16</t>
  </si>
  <si>
    <t>FISHER BELINDA, P</t>
  </si>
  <si>
    <t>B-SUB</t>
  </si>
  <si>
    <t>2021-09-24</t>
  </si>
  <si>
    <t xml:space="preserve">Fogg Tiffany, </t>
  </si>
  <si>
    <t>2022-06-01</t>
  </si>
  <si>
    <t>FOSTER BARBARA, J</t>
  </si>
  <si>
    <t>2005-08-22</t>
  </si>
  <si>
    <t>PREMPAY J</t>
  </si>
  <si>
    <t>PREM PAY J</t>
  </si>
  <si>
    <t>2019-10-14</t>
  </si>
  <si>
    <t>YXDDC</t>
  </si>
  <si>
    <t>BEFORE/AFTER PROGRAM</t>
  </si>
  <si>
    <t>GEDERON JANEL, M</t>
  </si>
  <si>
    <t xml:space="preserve">GILMORE TEQUILA, </t>
  </si>
  <si>
    <t xml:space="preserve">GREEN KATHLEEN, </t>
  </si>
  <si>
    <t xml:space="preserve">GRICE JERRY, </t>
  </si>
  <si>
    <t>2022-02-07</t>
  </si>
  <si>
    <t>GRISSOM EMILY, P</t>
  </si>
  <si>
    <t>2018-02-05</t>
  </si>
  <si>
    <t>2019-07-19</t>
  </si>
  <si>
    <t xml:space="preserve">GRISSOM SHARON, </t>
  </si>
  <si>
    <t>HARRIS DORINE, F</t>
  </si>
  <si>
    <t>2023-01-03</t>
  </si>
  <si>
    <t>2024-01-23</t>
  </si>
  <si>
    <t>2023-05-08</t>
  </si>
  <si>
    <t>HARRIS KIERICKA, S</t>
  </si>
  <si>
    <t>2022-09-19</t>
  </si>
  <si>
    <t>2022-09-17</t>
  </si>
  <si>
    <t>HAWTHORNE VALERIE, S</t>
  </si>
  <si>
    <t>MNBPTS</t>
  </si>
  <si>
    <t>HAYES ANNE, K</t>
  </si>
  <si>
    <t xml:space="preserve">Hinton Alicia, </t>
  </si>
  <si>
    <t>2023-02-24</t>
  </si>
  <si>
    <t xml:space="preserve">KELLEY BRIAN, </t>
  </si>
  <si>
    <t>PREMTEACH-</t>
  </si>
  <si>
    <t>2023-01-12</t>
  </si>
  <si>
    <t>PREMTEACH</t>
  </si>
  <si>
    <t>2023-02-21</t>
  </si>
  <si>
    <t xml:space="preserve">LAYNE AARON, </t>
  </si>
  <si>
    <t xml:space="preserve">MAJOR CHRIS, </t>
  </si>
  <si>
    <t>2022-04-12</t>
  </si>
  <si>
    <t xml:space="preserve">Manning Tiffany, </t>
  </si>
  <si>
    <t>2022-08-04</t>
  </si>
  <si>
    <t xml:space="preserve">MCGARR MICHAEL, </t>
  </si>
  <si>
    <t>MCINTOSH CHASITY, J</t>
  </si>
  <si>
    <t>MEADOWS MORGAN, E</t>
  </si>
  <si>
    <t>2019-01-02</t>
  </si>
  <si>
    <t>Morgan Esther, M</t>
  </si>
  <si>
    <t>2022-01-06</t>
  </si>
  <si>
    <t>Moseley Sheryl, M</t>
  </si>
  <si>
    <t xml:space="preserve">MURRAY AIDAN, </t>
  </si>
  <si>
    <t>2024-01-22</t>
  </si>
  <si>
    <t xml:space="preserve">MURRAY DANIEL, </t>
  </si>
  <si>
    <t xml:space="preserve">MURRAY III DANIEL, </t>
  </si>
  <si>
    <t>2023-11-08</t>
  </si>
  <si>
    <t>PEARCE MONICA, O</t>
  </si>
  <si>
    <t>2004-01-09</t>
  </si>
  <si>
    <t>PUETT DENISE, R</t>
  </si>
  <si>
    <t>RICHARDS ZACHARY, N</t>
  </si>
  <si>
    <t>2022-05-16</t>
  </si>
  <si>
    <t>ROBERTSON TIMOTHY, L</t>
  </si>
  <si>
    <t>SENTER KRISTEN, M</t>
  </si>
  <si>
    <t>Shotwell LaQuita, K</t>
  </si>
  <si>
    <t xml:space="preserve">SIMPSON HANNAH, </t>
  </si>
  <si>
    <t>2023-11-16</t>
  </si>
  <si>
    <t>SMITH LISA, F</t>
  </si>
  <si>
    <t>SNEE MICHAEL, J</t>
  </si>
  <si>
    <t>2019-09-10</t>
  </si>
  <si>
    <t>SOUTHERLAND JOHN, P</t>
  </si>
  <si>
    <t xml:space="preserve">THOMPSON ANTIONETTE, </t>
  </si>
  <si>
    <t>THOMPSON LINDA, J</t>
  </si>
  <si>
    <t>VAN LOAN NIKKI, S</t>
  </si>
  <si>
    <t>2024-03-25</t>
  </si>
  <si>
    <t xml:space="preserve">Vanderhorst Laura, </t>
  </si>
  <si>
    <t xml:space="preserve">WAYNE NATALIE, </t>
  </si>
  <si>
    <t>RISK/BUS</t>
  </si>
  <si>
    <t>AT RISK STUDENT SERVICES/BUS</t>
  </si>
  <si>
    <t>WHITE VONITA, M</t>
  </si>
  <si>
    <t>WILLIS TED, W</t>
  </si>
  <si>
    <t>WILSON SHARON, M</t>
  </si>
  <si>
    <t xml:space="preserve">ALLAN LENA, </t>
  </si>
  <si>
    <t>AYCOCK TERI, H</t>
  </si>
  <si>
    <t>AYSCUE ELAINE, S</t>
  </si>
  <si>
    <t>1999-10-08</t>
  </si>
  <si>
    <t xml:space="preserve">Ayscue Shannon, </t>
  </si>
  <si>
    <t>BAILEY RITA, M</t>
  </si>
  <si>
    <t>BAKER JESSICA, P</t>
  </si>
  <si>
    <t>BARTLETT BRIANA, R</t>
  </si>
  <si>
    <t>2019-08-26</t>
  </si>
  <si>
    <t>BELL RHONDA, S</t>
  </si>
  <si>
    <t>2009-01-20</t>
  </si>
  <si>
    <t>BENDEL LISA, L</t>
  </si>
  <si>
    <t>BROWN WALTER, S</t>
  </si>
  <si>
    <t>BROWNING SARAH, L</t>
  </si>
  <si>
    <t>2022-10-01</t>
  </si>
  <si>
    <t>CASH AMANDA, B</t>
  </si>
  <si>
    <t>CASH RYAN, N</t>
  </si>
  <si>
    <t>2017-12-18</t>
  </si>
  <si>
    <t>CREWS ANNETTE, F</t>
  </si>
  <si>
    <t>1997-08-15</t>
  </si>
  <si>
    <t>CRICKMORE KAY, R</t>
  </si>
  <si>
    <t>DANCY LISA, E</t>
  </si>
  <si>
    <t>DUNCAN LINDSAY, H</t>
  </si>
  <si>
    <t>DWYER KATELYN, M</t>
  </si>
  <si>
    <t>EDGERTON CHRISTINE, R</t>
  </si>
  <si>
    <t>2006-11-27</t>
  </si>
  <si>
    <t>EDWARDS MELISSA, F</t>
  </si>
  <si>
    <t>EUSTICE STACY, L</t>
  </si>
  <si>
    <t>FOSNESS STACY, L</t>
  </si>
  <si>
    <t>GARDNER KAREN, H</t>
  </si>
  <si>
    <t>1998-08-11</t>
  </si>
  <si>
    <t>2013-08-01</t>
  </si>
  <si>
    <t>GREENE BRITTANY, K</t>
  </si>
  <si>
    <t>2012-09-24</t>
  </si>
  <si>
    <t>2017-02-14</t>
  </si>
  <si>
    <t>HARRIS JESSICA, A</t>
  </si>
  <si>
    <t>HOOD LAUREN, N</t>
  </si>
  <si>
    <t>2022-07-21</t>
  </si>
  <si>
    <t xml:space="preserve">Hunt Joanie, </t>
  </si>
  <si>
    <t xml:space="preserve">JONES KIMBERLY, </t>
  </si>
  <si>
    <t>2023-11-06</t>
  </si>
  <si>
    <t>2023-09-18</t>
  </si>
  <si>
    <t>JOYNER JILLIAN, J</t>
  </si>
  <si>
    <t>KING MARLA, E</t>
  </si>
  <si>
    <t>2022-06-30</t>
  </si>
  <si>
    <t>MANGUM QUINTRELL, M</t>
  </si>
  <si>
    <t>2009-09-11</t>
  </si>
  <si>
    <t>2020-10-26</t>
  </si>
  <si>
    <t>MCCRACKEN ANGELA, K</t>
  </si>
  <si>
    <t>MINCHEW TRACY, J</t>
  </si>
  <si>
    <t>MURPHY FLORA, M</t>
  </si>
  <si>
    <t>MURPHY MARY, B</t>
  </si>
  <si>
    <t xml:space="preserve">NORRIS SHERRIL, </t>
  </si>
  <si>
    <t>NORTHBURG ALYSSA, R</t>
  </si>
  <si>
    <t xml:space="preserve">PATTERSON BROOKE, </t>
  </si>
  <si>
    <t>2022-05-09</t>
  </si>
  <si>
    <t>PERRY YAKIRA, S</t>
  </si>
  <si>
    <t>2018-11-15</t>
  </si>
  <si>
    <t>PERRY-TANNER LESLEY, A</t>
  </si>
  <si>
    <t>35</t>
  </si>
  <si>
    <t>2021-09-01</t>
  </si>
  <si>
    <t xml:space="preserve">Pitts Kody, </t>
  </si>
  <si>
    <t>2020-10-19</t>
  </si>
  <si>
    <t>RENZE BEER KATIE, A</t>
  </si>
  <si>
    <t>2022-05-23</t>
  </si>
  <si>
    <t>ROEHL CLAIRE, M</t>
  </si>
  <si>
    <t>Rosa Cassidy, C</t>
  </si>
  <si>
    <t>2022-01-05</t>
  </si>
  <si>
    <t xml:space="preserve">RUFFIN MA'KAYLA, </t>
  </si>
  <si>
    <t>2024-01-05</t>
  </si>
  <si>
    <t xml:space="preserve">SHARPE CRYSTAL, </t>
  </si>
  <si>
    <t>2023-12-07</t>
  </si>
  <si>
    <t>2022-02-15</t>
  </si>
  <si>
    <t>SHIMFESSEL ADRIANE, J</t>
  </si>
  <si>
    <t xml:space="preserve">Sicko Joel, </t>
  </si>
  <si>
    <t>DLCFAC</t>
  </si>
  <si>
    <t>DIGITAL LEARNING FACILITATOR</t>
  </si>
  <si>
    <t>SPIVEY MINIKI, L</t>
  </si>
  <si>
    <t>STARKEY MARY, E</t>
  </si>
  <si>
    <t>STOVER NANCY, K</t>
  </si>
  <si>
    <t>2015-04-21</t>
  </si>
  <si>
    <t>STRICKLAND JUDY, C</t>
  </si>
  <si>
    <t>STROTHER COURTNEY, B</t>
  </si>
  <si>
    <t>2022-08-09</t>
  </si>
  <si>
    <t xml:space="preserve">VALENCIA SANTILLAN STEPHANIE, </t>
  </si>
  <si>
    <t>WALKER MICHELLE, N</t>
  </si>
  <si>
    <t>2015-01-02</t>
  </si>
  <si>
    <t xml:space="preserve">WATKINS LAUREN, </t>
  </si>
  <si>
    <t>2023-10-17</t>
  </si>
  <si>
    <t>WHITE MAURICE, L</t>
  </si>
  <si>
    <t>2015-10-01</t>
  </si>
  <si>
    <t>WILLIAMS BRITTNEY, S</t>
  </si>
  <si>
    <t>2021-09-28</t>
  </si>
  <si>
    <t>WILLIAMS CAROLYN, R</t>
  </si>
  <si>
    <t>2001-08-06</t>
  </si>
  <si>
    <t>2015-07-01</t>
  </si>
  <si>
    <t>DUB/C</t>
  </si>
  <si>
    <t>H PREM PAY</t>
  </si>
  <si>
    <t>BUS DRIVER/CUSTODIAN</t>
  </si>
  <si>
    <t>WILLIAMS JUANITA, O</t>
  </si>
  <si>
    <t>WILLIS VICKIE, L</t>
  </si>
  <si>
    <t>ARMSTEAD KERISSA, L</t>
  </si>
  <si>
    <t>ECHS10</t>
  </si>
  <si>
    <t>CERTIFIED TEACHER-10MONTH</t>
  </si>
  <si>
    <t>CHAPPELL MICHAEL, W</t>
  </si>
  <si>
    <t>2023-07-11</t>
  </si>
  <si>
    <t>RETADM</t>
  </si>
  <si>
    <t>B0</t>
  </si>
  <si>
    <t>RETIRED ADMINISTRATION</t>
  </si>
  <si>
    <t>CLINARD MICHELLE, K</t>
  </si>
  <si>
    <t>2020-07-16</t>
  </si>
  <si>
    <t>2017-03-21</t>
  </si>
  <si>
    <t>Edwards Marcia, J</t>
  </si>
  <si>
    <t>2020-01-03</t>
  </si>
  <si>
    <t>Gupton Melissa, L</t>
  </si>
  <si>
    <t xml:space="preserve">Hunt William, </t>
  </si>
  <si>
    <t>2020-08-04</t>
  </si>
  <si>
    <t xml:space="preserve">LASSITER BATTISTA, </t>
  </si>
  <si>
    <t>2021-01-11</t>
  </si>
  <si>
    <t xml:space="preserve">OSBORNE JOHN, </t>
  </si>
  <si>
    <t xml:space="preserve">Poleszak Katarzyna, </t>
  </si>
  <si>
    <t>WILKINS JR CLENNIE, L</t>
  </si>
  <si>
    <t>2012-10-17</t>
  </si>
  <si>
    <t>2017-10-01</t>
  </si>
  <si>
    <t>ECHTUT</t>
  </si>
  <si>
    <t>TUTOR-EARLY COLLEGE HS</t>
  </si>
  <si>
    <t>BSUBEC</t>
  </si>
  <si>
    <t>BUS DRIVER SUBSTITUTE</t>
  </si>
  <si>
    <t>2013-04-02</t>
  </si>
  <si>
    <t>WILSON-WADSWORTH LAURA, L</t>
  </si>
  <si>
    <t>2022-10-21</t>
  </si>
  <si>
    <t xml:space="preserve">WRIGHT BRINEA, </t>
  </si>
  <si>
    <t>2024-01-16</t>
  </si>
  <si>
    <t xml:space="preserve">ABBOTT JENNIFER, </t>
  </si>
  <si>
    <t>ACKLES TARESHA, D</t>
  </si>
  <si>
    <t>ALMUNTASER AHD, A</t>
  </si>
  <si>
    <t>ALSTON ASHLEY, C</t>
  </si>
  <si>
    <t xml:space="preserve">AUSTIN-SAMPSON SHELDA, </t>
  </si>
  <si>
    <t>BETHEA HANNAH, V</t>
  </si>
  <si>
    <t xml:space="preserve">BHANDARI CHETNA, </t>
  </si>
  <si>
    <t>2018-12-01</t>
  </si>
  <si>
    <t xml:space="preserve">BIBEE RENEE, </t>
  </si>
  <si>
    <t>BLACKMOND SHYENA, T</t>
  </si>
  <si>
    <t>2017-11-20</t>
  </si>
  <si>
    <t>BLACKNALL SHARON, S</t>
  </si>
  <si>
    <t>DUB/AEC</t>
  </si>
  <si>
    <t>PREMPAY G</t>
  </si>
  <si>
    <t>BUS DRIVER/TEACHER ASST-ECH</t>
  </si>
  <si>
    <t xml:space="preserve">BOWERS AMANDA, </t>
  </si>
  <si>
    <t>BRODIE TONYA, H</t>
  </si>
  <si>
    <t xml:space="preserve">BROWN-DUFFUS ANTONETTE, </t>
  </si>
  <si>
    <t>BULLOCK JESSICA, L</t>
  </si>
  <si>
    <t xml:space="preserve">BUMPERS NICOLE, </t>
  </si>
  <si>
    <t>2022-02-24</t>
  </si>
  <si>
    <t>CABE SANDY, N</t>
  </si>
  <si>
    <t xml:space="preserve">CAIN MARSHALEE, </t>
  </si>
  <si>
    <t>CANNADY CHRISTOPHER, A</t>
  </si>
  <si>
    <t>2006-08-25</t>
  </si>
  <si>
    <t>XDDC1</t>
  </si>
  <si>
    <t>BEFORE/AFTER SCH PROGRAM 1</t>
  </si>
  <si>
    <t>CASH OLIVIA, N</t>
  </si>
  <si>
    <t xml:space="preserve">CASTILLO RANDY, </t>
  </si>
  <si>
    <t xml:space="preserve">CATALINE TAMARA, </t>
  </si>
  <si>
    <t>CHAVIS MENETHA, B</t>
  </si>
  <si>
    <t>2022-02-14</t>
  </si>
  <si>
    <t>2017-07-17</t>
  </si>
  <si>
    <t xml:space="preserve">COTTERMAN JESSICA, </t>
  </si>
  <si>
    <t>2024-02-09</t>
  </si>
  <si>
    <t>DOYLE ERINA, M</t>
  </si>
  <si>
    <t>2018-09-17</t>
  </si>
  <si>
    <t>EDWARDS KIMBERLY, M</t>
  </si>
  <si>
    <t>FRANKLIN LINDA, G</t>
  </si>
  <si>
    <t>2018-08-28</t>
  </si>
  <si>
    <t>GALLAGHER JOANN, J</t>
  </si>
  <si>
    <t>GENTRY DAVID, B</t>
  </si>
  <si>
    <t>GROCE CHRISANNE, M</t>
  </si>
  <si>
    <t>HARVEY HAROLYN, S</t>
  </si>
  <si>
    <t>HUNTER TIFFANY, T</t>
  </si>
  <si>
    <t xml:space="preserve">JACINTO SHARON, </t>
  </si>
  <si>
    <t xml:space="preserve">JARRETT-WALTERS TERRYANN, </t>
  </si>
  <si>
    <t>JOHNSON ISRAEL, R</t>
  </si>
  <si>
    <t>JONES APRIL, S</t>
  </si>
  <si>
    <t>2017-02-06</t>
  </si>
  <si>
    <t>2023-09-12</t>
  </si>
  <si>
    <t>KEARNEY SHARMISE, M</t>
  </si>
  <si>
    <t>2022-10-05</t>
  </si>
  <si>
    <t>2024-03-18</t>
  </si>
  <si>
    <t>LEE KASEY, S</t>
  </si>
  <si>
    <t>2023-03-09</t>
  </si>
  <si>
    <t>2023-03-31</t>
  </si>
  <si>
    <t xml:space="preserve">Manning Emilee, </t>
  </si>
  <si>
    <t xml:space="preserve">MASULLO YVETTE, </t>
  </si>
  <si>
    <t>MOHR JESSICA, M</t>
  </si>
  <si>
    <t>2022-02-18</t>
  </si>
  <si>
    <t xml:space="preserve">MUBAREZ SAMIRA, </t>
  </si>
  <si>
    <t xml:space="preserve">Page Amanda, </t>
  </si>
  <si>
    <t xml:space="preserve">PEGRAM JESSICA, </t>
  </si>
  <si>
    <t>Perkinson Mary, E</t>
  </si>
  <si>
    <t>2022-03-31</t>
  </si>
  <si>
    <t>PERRY JAMES, S</t>
  </si>
  <si>
    <t>2019-09-11</t>
  </si>
  <si>
    <t>ADDUTY-TRA</t>
  </si>
  <si>
    <t xml:space="preserve">POWELL MARISSA, </t>
  </si>
  <si>
    <t xml:space="preserve">Renick Taylor, </t>
  </si>
  <si>
    <t>RICHARDSON KATRINA, Y</t>
  </si>
  <si>
    <t>2022-08-10</t>
  </si>
  <si>
    <t>2018-09-11</t>
  </si>
  <si>
    <t>2020-11-30</t>
  </si>
  <si>
    <t>RICHARDSON TAMEKA, S</t>
  </si>
  <si>
    <t xml:space="preserve">RODRIGUEZ ISABEL, </t>
  </si>
  <si>
    <t>SHIELDS RENITA, F</t>
  </si>
  <si>
    <t xml:space="preserve">Smart Kathryn, </t>
  </si>
  <si>
    <t xml:space="preserve">Speakman Kristin, </t>
  </si>
  <si>
    <t xml:space="preserve">TOPPING TAMARA, </t>
  </si>
  <si>
    <t>TUCKER KIMBERLY, P</t>
  </si>
  <si>
    <t>2008-01-14</t>
  </si>
  <si>
    <t>2008-03-14</t>
  </si>
  <si>
    <t xml:space="preserve">VAN LOAN VICTORIA, </t>
  </si>
  <si>
    <t>VIVA JEANNE, L</t>
  </si>
  <si>
    <t>WILKERSON JAMIE, N</t>
  </si>
  <si>
    <t>2016-10-13</t>
  </si>
  <si>
    <t>WILLIAMS DANIELLE, R</t>
  </si>
  <si>
    <t>2023-01-10</t>
  </si>
  <si>
    <t>WOOLFOLK YVONNE, C</t>
  </si>
  <si>
    <t>WRIGHT KADIAN, L</t>
  </si>
  <si>
    <t xml:space="preserve">Wright Monique, </t>
  </si>
  <si>
    <t xml:space="preserve">Yau Michelle, </t>
  </si>
  <si>
    <t xml:space="preserve">Alston LaToya, </t>
  </si>
  <si>
    <t xml:space="preserve">Ayers Stephanie, </t>
  </si>
  <si>
    <t>BACHAND SEAN, L</t>
  </si>
  <si>
    <t>BARNES BENJAMIN, J</t>
  </si>
  <si>
    <t>2022-04-04</t>
  </si>
  <si>
    <t>DUB/CEC</t>
  </si>
  <si>
    <t>PREMIUM G</t>
  </si>
  <si>
    <t>BUS DRIVER/CUSTODIAN-ECH</t>
  </si>
  <si>
    <t>2018-09-14</t>
  </si>
  <si>
    <t>G PREM PAY</t>
  </si>
  <si>
    <t>2018-10-24</t>
  </si>
  <si>
    <t>BAUER ASHLEY, D</t>
  </si>
  <si>
    <t>2014-12-01</t>
  </si>
  <si>
    <t xml:space="preserve">BRYAN MEREDITH, </t>
  </si>
  <si>
    <t>CARTER CYNTHIA, M</t>
  </si>
  <si>
    <t>2019-10-04</t>
  </si>
  <si>
    <t xml:space="preserve">CARTER LAVONNE, </t>
  </si>
  <si>
    <t xml:space="preserve">Cataline III Paul, </t>
  </si>
  <si>
    <t>2019-10-10</t>
  </si>
  <si>
    <t>CLARK NATALIE, R</t>
  </si>
  <si>
    <t>2017-01-27</t>
  </si>
  <si>
    <t>COBB JOSEPH, A</t>
  </si>
  <si>
    <t>2023-04-17</t>
  </si>
  <si>
    <t>CONYER ROXANA, S</t>
  </si>
  <si>
    <t xml:space="preserve">Curtis Kyle, </t>
  </si>
  <si>
    <t>DORSETT DANIEL, M</t>
  </si>
  <si>
    <t>ESPINOZA PADILLA YSMAEL, A</t>
  </si>
  <si>
    <t>EVANS JASON, R</t>
  </si>
  <si>
    <t xml:space="preserve">FLETCHER SHIRLEY, </t>
  </si>
  <si>
    <t>2023-10-23</t>
  </si>
  <si>
    <t>Glenn Daryl, E</t>
  </si>
  <si>
    <t>2019-09-25</t>
  </si>
  <si>
    <t>2021-09-13</t>
  </si>
  <si>
    <t>GRISSOM RYLAND, E</t>
  </si>
  <si>
    <t>2021-07-12</t>
  </si>
  <si>
    <t xml:space="preserve">HAMPTON BROOKE, </t>
  </si>
  <si>
    <t xml:space="preserve">HARRIS ALEXIS, </t>
  </si>
  <si>
    <t>2024-02-27</t>
  </si>
  <si>
    <t xml:space="preserve">HARRIS ROSALYN, </t>
  </si>
  <si>
    <t>2023-10-11</t>
  </si>
  <si>
    <t>HARRIS TONNITA, K</t>
  </si>
  <si>
    <t xml:space="preserve">Hawkins Jacquetta, </t>
  </si>
  <si>
    <t>HELLER KIMBERLY, A</t>
  </si>
  <si>
    <t>HENEHAN KEVIN, S</t>
  </si>
  <si>
    <t>2019-01-18</t>
  </si>
  <si>
    <t xml:space="preserve">HENRY LYDIA, </t>
  </si>
  <si>
    <t>HICKS KRISTINE, V</t>
  </si>
  <si>
    <t>2019-10-20</t>
  </si>
  <si>
    <t>HOLLOMAN RUSSELL, B</t>
  </si>
  <si>
    <t>2014-07-22</t>
  </si>
  <si>
    <t>2014-09-01</t>
  </si>
  <si>
    <t xml:space="preserve">Hooker Shawonda, </t>
  </si>
  <si>
    <t xml:space="preserve">PREMPAY D </t>
  </si>
  <si>
    <t>2021-08-23</t>
  </si>
  <si>
    <t>HOPKINS ANTWAN, L</t>
  </si>
  <si>
    <t>2018-03-05</t>
  </si>
  <si>
    <t>2022-09-23</t>
  </si>
  <si>
    <t>HOWELL BARBARA, J</t>
  </si>
  <si>
    <t>2011-12-01</t>
  </si>
  <si>
    <t>JACKSON RUSSELL, W</t>
  </si>
  <si>
    <t>JAGO PAUL, A</t>
  </si>
  <si>
    <t>JOYNER ERIN, D</t>
  </si>
  <si>
    <t>Justice Michael, D</t>
  </si>
  <si>
    <t xml:space="preserve">KEARNEY DENISE, </t>
  </si>
  <si>
    <t>KEMP JR ROY, T</t>
  </si>
  <si>
    <t>1999-08-04</t>
  </si>
  <si>
    <t>LAWRENCE LISA, C</t>
  </si>
  <si>
    <t>2022-08-16</t>
  </si>
  <si>
    <t xml:space="preserve">LENT LISA, </t>
  </si>
  <si>
    <t>2022-01-04</t>
  </si>
  <si>
    <t>2022-11-21</t>
  </si>
  <si>
    <t xml:space="preserve">Lundquist Mary Katherine, </t>
  </si>
  <si>
    <t>LYNCH ERIN, J</t>
  </si>
  <si>
    <t>MANSON KATIE, L</t>
  </si>
  <si>
    <t>MARSHALL TAMMY, L</t>
  </si>
  <si>
    <t xml:space="preserve">Massey Mariah, </t>
  </si>
  <si>
    <t>McCawley Jaclyn, M</t>
  </si>
  <si>
    <t xml:space="preserve">McDonald Cameron, </t>
  </si>
  <si>
    <t xml:space="preserve">MCELHENNON KIRSTEN, </t>
  </si>
  <si>
    <t>2024-03-11</t>
  </si>
  <si>
    <t xml:space="preserve">MCKEITHAN CONNOR, </t>
  </si>
  <si>
    <t xml:space="preserve">Medlin Elizabeth, </t>
  </si>
  <si>
    <t>MILLER JESSICA, L</t>
  </si>
  <si>
    <t xml:space="preserve">MILUTINOVIC TATJANA, </t>
  </si>
  <si>
    <t>2019-03-11</t>
  </si>
  <si>
    <t>MITCHELL LAUREL, D</t>
  </si>
  <si>
    <t>2008-09-12</t>
  </si>
  <si>
    <t>MORESCHI NATHAN, G</t>
  </si>
  <si>
    <t>2018-05-02</t>
  </si>
  <si>
    <t>MORRIS THOMAS, G</t>
  </si>
  <si>
    <t>MORRIS  SR ELEROD, D</t>
  </si>
  <si>
    <t>2018-08-24</t>
  </si>
  <si>
    <t>MOSELEY KALEY, E</t>
  </si>
  <si>
    <t>2022-09-27</t>
  </si>
  <si>
    <t>MOTLEY JEFFERY, D</t>
  </si>
  <si>
    <t>2019-01-24</t>
  </si>
  <si>
    <t>MULLEN BARBARA, A</t>
  </si>
  <si>
    <t>2019-06-27</t>
  </si>
  <si>
    <t>NEUJAHR DANIELLE, M</t>
  </si>
  <si>
    <t>2015-02-04</t>
  </si>
  <si>
    <t>BSUB12</t>
  </si>
  <si>
    <t>BUS DRIVER SUBSTITUTE-12M</t>
  </si>
  <si>
    <t xml:space="preserve">NOBLES DARIUS, </t>
  </si>
  <si>
    <t>OLIVIERI KERRY, M</t>
  </si>
  <si>
    <t>PARKER LOLITA, B</t>
  </si>
  <si>
    <t>2003-09-15</t>
  </si>
  <si>
    <t>PARKS KIMBERLY, M</t>
  </si>
  <si>
    <t>PEACE MORGAN, W</t>
  </si>
  <si>
    <t>2022-07-18</t>
  </si>
  <si>
    <t xml:space="preserve">PERINI SALLY, </t>
  </si>
  <si>
    <t xml:space="preserve">PERRY BRYAN, </t>
  </si>
  <si>
    <t>2023-09-28</t>
  </si>
  <si>
    <t>PERRY KIMBERLY, H</t>
  </si>
  <si>
    <t>PETROSILLO DOMINICK, D</t>
  </si>
  <si>
    <t>PRINCE TRACY, T</t>
  </si>
  <si>
    <t>PRIVETTE BEVERLY, F</t>
  </si>
  <si>
    <t>2020-08-20</t>
  </si>
  <si>
    <t>RAY JR JAMES, D</t>
  </si>
  <si>
    <t>RITTER HEATHER, J</t>
  </si>
  <si>
    <t xml:space="preserve">ROCHE GUILHEM, </t>
  </si>
  <si>
    <t>ROWE CARLY, L</t>
  </si>
  <si>
    <t>2019-12-16</t>
  </si>
  <si>
    <t>2021-12-01</t>
  </si>
  <si>
    <t>RYALL MARTHA, A</t>
  </si>
  <si>
    <t>2023-03-23</t>
  </si>
  <si>
    <t>SAHARSKI SHANNON, M</t>
  </si>
  <si>
    <t>2013-06-15</t>
  </si>
  <si>
    <t>SCHOCK RICHARD, J</t>
  </si>
  <si>
    <t>SHARKEY KIMBERLY, A</t>
  </si>
  <si>
    <t>2015-01-20</t>
  </si>
  <si>
    <t>SILL CHARLOTTE, A</t>
  </si>
  <si>
    <t xml:space="preserve">Smith Allison, </t>
  </si>
  <si>
    <t>2021-08-17</t>
  </si>
  <si>
    <t>SMITH SUSAN, J</t>
  </si>
  <si>
    <t>SOSTRE ALTESSA, N</t>
  </si>
  <si>
    <t>2021-08-09</t>
  </si>
  <si>
    <t>SOUTHERLAND JULIE, M</t>
  </si>
  <si>
    <t>2010-01-04</t>
  </si>
  <si>
    <t>STARR GWENDOLYN, F</t>
  </si>
  <si>
    <t>2015-02-09</t>
  </si>
  <si>
    <t xml:space="preserve">STEVENS MICHELLE, </t>
  </si>
  <si>
    <t>STINSON DARRIN, M</t>
  </si>
  <si>
    <t>STYERS MARIA, W</t>
  </si>
  <si>
    <t>SWINDELL JEANNIE, L</t>
  </si>
  <si>
    <t>2014-09-30</t>
  </si>
  <si>
    <t>TAYLOR LAURA, A</t>
  </si>
  <si>
    <t>2021-10-07</t>
  </si>
  <si>
    <t>TERRY SHANIQUA, L</t>
  </si>
  <si>
    <t>2016-02-01</t>
  </si>
  <si>
    <t>TOWNSLEY YVETTE, E</t>
  </si>
  <si>
    <t>VAZQUEZ FLORES ZULMA, K</t>
  </si>
  <si>
    <t>2014-04-02</t>
  </si>
  <si>
    <t xml:space="preserve">VICK STEPHEN RYAN, </t>
  </si>
  <si>
    <t>2014-01-01</t>
  </si>
  <si>
    <t>WAGNER JR JAMES, C</t>
  </si>
  <si>
    <t>2014-10-01</t>
  </si>
  <si>
    <t>WALKER CLARENCE, E</t>
  </si>
  <si>
    <t>2003-08-05</t>
  </si>
  <si>
    <t>WALL SHRONDA, K</t>
  </si>
  <si>
    <t>2020-01-27</t>
  </si>
  <si>
    <t xml:space="preserve">WARD DWANA, </t>
  </si>
  <si>
    <t>WHITLEY JUDY, K</t>
  </si>
  <si>
    <t>WILLIAMS SARAH, N</t>
  </si>
  <si>
    <t>2022-08-26</t>
  </si>
  <si>
    <t xml:space="preserve">WOODARD JENNIFER, </t>
  </si>
  <si>
    <t xml:space="preserve">Baechle Kimberly, </t>
  </si>
  <si>
    <t>BOARDMAN HEIDI, M</t>
  </si>
  <si>
    <t>2020-07-01</t>
  </si>
  <si>
    <t xml:space="preserve">BRACKETT SHERRY, </t>
  </si>
  <si>
    <t>BRODIE MARIE, A</t>
  </si>
  <si>
    <t>2001-02-12</t>
  </si>
  <si>
    <t>F PREM PAY</t>
  </si>
  <si>
    <t>BROWN ANNA, K</t>
  </si>
  <si>
    <t>BULLOCK ANNETTE, S</t>
  </si>
  <si>
    <t>CALDERON NOLASCO LUIS, J</t>
  </si>
  <si>
    <t>2023-08-22</t>
  </si>
  <si>
    <t xml:space="preserve">CLIFTON ANGELA, </t>
  </si>
  <si>
    <t>Crudup Sharonda, N</t>
  </si>
  <si>
    <t>CUNNINGHAM MICHELLE, L</t>
  </si>
  <si>
    <t>2023-06-14</t>
  </si>
  <si>
    <t xml:space="preserve">DENNISON WENDY, </t>
  </si>
  <si>
    <t>2023-12-04</t>
  </si>
  <si>
    <t>2023-08-30</t>
  </si>
  <si>
    <t>DOWNUM DAVID, P</t>
  </si>
  <si>
    <t>DOWNUM SARAH, A</t>
  </si>
  <si>
    <t>EATON CAMERON, J</t>
  </si>
  <si>
    <t>2022-08-31</t>
  </si>
  <si>
    <t>FAULKNER KIMBERLY, F</t>
  </si>
  <si>
    <t>2007-05-02</t>
  </si>
  <si>
    <t>FROST ANNA, L</t>
  </si>
  <si>
    <t>2019-06-19</t>
  </si>
  <si>
    <t xml:space="preserve">Giandenoto-Romano Jennifer, </t>
  </si>
  <si>
    <t>GILBERT MARY, A</t>
  </si>
  <si>
    <t>GRABER AARON, J</t>
  </si>
  <si>
    <t>2022-12-08</t>
  </si>
  <si>
    <t>GRIFFIN HEATHER, V</t>
  </si>
  <si>
    <t>HARRIS REGINA, M</t>
  </si>
  <si>
    <t>HARTSFIELD CHRISTOPHER, S</t>
  </si>
  <si>
    <t>HATTEN TASHA, R</t>
  </si>
  <si>
    <t xml:space="preserve">HEAD NADINE, </t>
  </si>
  <si>
    <t xml:space="preserve">JENKINS LITISHA, </t>
  </si>
  <si>
    <t>JONES EDWARD, H</t>
  </si>
  <si>
    <t>Jones Elizabeth, A</t>
  </si>
  <si>
    <t>2023-11-28</t>
  </si>
  <si>
    <t>JONES HUNTER, H</t>
  </si>
  <si>
    <t xml:space="preserve">MITCHELL BRANDON, </t>
  </si>
  <si>
    <t>OAKLEY WANDA, P</t>
  </si>
  <si>
    <t>PERRY BIANCA, E</t>
  </si>
  <si>
    <t>2023-05-15</t>
  </si>
  <si>
    <t>PERRY RHONDA, M</t>
  </si>
  <si>
    <t>2003-09-25</t>
  </si>
  <si>
    <t>2021-10-18</t>
  </si>
  <si>
    <t>SMITH JAZZ, S</t>
  </si>
  <si>
    <t>2024-04-26</t>
  </si>
  <si>
    <t>VALENTINE-TERRY JERRI, T</t>
  </si>
  <si>
    <t xml:space="preserve">Wall Tyrone, </t>
  </si>
  <si>
    <t xml:space="preserve">WILSON HEATHER, </t>
  </si>
  <si>
    <t xml:space="preserve">ABRAHALL ALEXIS, </t>
  </si>
  <si>
    <t>ALFORD SUSAN, K</t>
  </si>
  <si>
    <t>ALSTON FANNIE, K</t>
  </si>
  <si>
    <t>ALSTON GLADYS, W</t>
  </si>
  <si>
    <t>ALSTON NANCY, T</t>
  </si>
  <si>
    <t>ARRINGTON BENITA, M</t>
  </si>
  <si>
    <t>BARNETT ANITA, R</t>
  </si>
  <si>
    <t>BOLTON CASEY, A</t>
  </si>
  <si>
    <t xml:space="preserve">BRAKE TAVIA, </t>
  </si>
  <si>
    <t>CARD MARY, S</t>
  </si>
  <si>
    <t>COLLINS MARIA, F</t>
  </si>
  <si>
    <t>2019-06-26</t>
  </si>
  <si>
    <t>DANIEL LINDSAY, E</t>
  </si>
  <si>
    <t>2017-10-16</t>
  </si>
  <si>
    <t>DEROCHER MONIQUE, C</t>
  </si>
  <si>
    <t>DUNSTON KIMBERLY, K</t>
  </si>
  <si>
    <t>DUNSTON RACHEL, E</t>
  </si>
  <si>
    <t>FAULKNER EUGENIA, R</t>
  </si>
  <si>
    <t>2004-01-14</t>
  </si>
  <si>
    <t>GREEN CANDICE, L</t>
  </si>
  <si>
    <t>HERRING KELLY, J</t>
  </si>
  <si>
    <t>HOUSE LORRAINE, C</t>
  </si>
  <si>
    <t>PREPAYGHH</t>
  </si>
  <si>
    <t>JEFFERSON-LEWIS AMANDA, D</t>
  </si>
  <si>
    <t>JOHNSON ROSA, D</t>
  </si>
  <si>
    <t>48</t>
  </si>
  <si>
    <t>KASSNOVE DEANNA, S</t>
  </si>
  <si>
    <t xml:space="preserve">LATHROP CANDACE, </t>
  </si>
  <si>
    <t>2021-12-20</t>
  </si>
  <si>
    <t xml:space="preserve">LEONARD RENESHA, </t>
  </si>
  <si>
    <t>2020-11-23</t>
  </si>
  <si>
    <t>LOYD JENNIFER, P</t>
  </si>
  <si>
    <t>LYNCH AMANDA, R</t>
  </si>
  <si>
    <t>MARSHALL NICOLE, M</t>
  </si>
  <si>
    <t>MIZE MARLA, E</t>
  </si>
  <si>
    <t>OVERTON JILL, Y</t>
  </si>
  <si>
    <t xml:space="preserve">Peel Rebecca, </t>
  </si>
  <si>
    <t>PERRY DAKISHA, N</t>
  </si>
  <si>
    <t>2017-08-08</t>
  </si>
  <si>
    <t>RAYMOND CHARLES, L</t>
  </si>
  <si>
    <t>2012-07-10</t>
  </si>
  <si>
    <t>RIGGAN DAWN, M</t>
  </si>
  <si>
    <t>SALEEBY ASHLEY, E</t>
  </si>
  <si>
    <t>2009-08-31</t>
  </si>
  <si>
    <t>SHELDON NICOLE, K</t>
  </si>
  <si>
    <t>SLEDGE KIM, L</t>
  </si>
  <si>
    <t>2018-08-20</t>
  </si>
  <si>
    <t xml:space="preserve">Sokar Treza, </t>
  </si>
  <si>
    <t>STRICKLAND LOIS, J</t>
  </si>
  <si>
    <t>PREMPAYD</t>
  </si>
  <si>
    <t>THARRINGTON AMY, P</t>
  </si>
  <si>
    <t>VON KLINGLER TAYLOR, A</t>
  </si>
  <si>
    <t>WILLIAMS EMILY, E</t>
  </si>
  <si>
    <t>WILLIAMSON NICOLE, S</t>
  </si>
  <si>
    <t>ADAMS DORETTA, S</t>
  </si>
  <si>
    <t>2021-08-18</t>
  </si>
  <si>
    <t>ALLEN PRESHUS, A</t>
  </si>
  <si>
    <t>2020-09-08</t>
  </si>
  <si>
    <t>ALSTON TERRY, L</t>
  </si>
  <si>
    <t xml:space="preserve">AMJAD SAMAN, </t>
  </si>
  <si>
    <t>ARNOLD JACQUELINE, M</t>
  </si>
  <si>
    <t xml:space="preserve">BARRIGHER FRANCIS, </t>
  </si>
  <si>
    <t>BASS JOY, M</t>
  </si>
  <si>
    <t>PREM PAY L</t>
  </si>
  <si>
    <t>2019-02-05</t>
  </si>
  <si>
    <t xml:space="preserve">BECK KAREN, </t>
  </si>
  <si>
    <t xml:space="preserve">Birkner Jil, </t>
  </si>
  <si>
    <t>2020-03-09</t>
  </si>
  <si>
    <t xml:space="preserve">BOST SIERRA, </t>
  </si>
  <si>
    <t>2024-01-17</t>
  </si>
  <si>
    <t>BURGOS LORENA, A</t>
  </si>
  <si>
    <t>CARR SUSAN, N</t>
  </si>
  <si>
    <t>2013-01-02</t>
  </si>
  <si>
    <t xml:space="preserve">COLEY LOUIS, </t>
  </si>
  <si>
    <t>2019-11-26</t>
  </si>
  <si>
    <t>COLEY VERONICA, F</t>
  </si>
  <si>
    <t>2011-10-03</t>
  </si>
  <si>
    <t>2016-09-23</t>
  </si>
  <si>
    <t>CURTIS JOAN, P</t>
  </si>
  <si>
    <t>1999-08-19</t>
  </si>
  <si>
    <t xml:space="preserve">Davis Destini, </t>
  </si>
  <si>
    <t>DIAZ CARRIE, P</t>
  </si>
  <si>
    <t>2017-09-05</t>
  </si>
  <si>
    <t>Doherty Daniel, F</t>
  </si>
  <si>
    <t xml:space="preserve">Dunn Pachette, </t>
  </si>
  <si>
    <t xml:space="preserve">EATON WANDA, </t>
  </si>
  <si>
    <t xml:space="preserve">Harding Annie, </t>
  </si>
  <si>
    <t xml:space="preserve">HARGROVE JUANITA, </t>
  </si>
  <si>
    <t>2021-11-18</t>
  </si>
  <si>
    <t>2022-02-23</t>
  </si>
  <si>
    <t xml:space="preserve">Harris Nikita, </t>
  </si>
  <si>
    <t>HAWKSBY AMY, M</t>
  </si>
  <si>
    <t>2019-02-26</t>
  </si>
  <si>
    <t>HOOKER CLAUDIA, L</t>
  </si>
  <si>
    <t>2023-11-17</t>
  </si>
  <si>
    <t>2024-06-07</t>
  </si>
  <si>
    <t>Jones Alyssa, D</t>
  </si>
  <si>
    <t>2020-11-02</t>
  </si>
  <si>
    <t>JONES TAMMIE, M</t>
  </si>
  <si>
    <t>2018-09-24</t>
  </si>
  <si>
    <t>JORDAN BRENDA, P</t>
  </si>
  <si>
    <t>2017-08-21</t>
  </si>
  <si>
    <t xml:space="preserve">Kannan Meenakshi, </t>
  </si>
  <si>
    <t>KRADEL JR ROBERT, L</t>
  </si>
  <si>
    <t>APSUPP</t>
  </si>
  <si>
    <t>ASST PRINCIPAL SUPPLEMENT</t>
  </si>
  <si>
    <t xml:space="preserve">Lalino Maureen, </t>
  </si>
  <si>
    <t>2023-08-16</t>
  </si>
  <si>
    <t>MACHOLL RACHEL, A</t>
  </si>
  <si>
    <t xml:space="preserve">Makay Emily, </t>
  </si>
  <si>
    <t>MATOS DIAMOND, N</t>
  </si>
  <si>
    <t>McKeithan Rachel, L</t>
  </si>
  <si>
    <t xml:space="preserve">MERRICK REBECCA, </t>
  </si>
  <si>
    <t>2022-04-25</t>
  </si>
  <si>
    <t>Mills Erica, P</t>
  </si>
  <si>
    <t>2023-10-18</t>
  </si>
  <si>
    <t xml:space="preserve">Moody Michelle, </t>
  </si>
  <si>
    <t>2021-12-26</t>
  </si>
  <si>
    <t>2022-03-01</t>
  </si>
  <si>
    <t xml:space="preserve">MYERS AMY, </t>
  </si>
  <si>
    <t>PERRY CARRLA, W</t>
  </si>
  <si>
    <t>PERRY MORGAN, D</t>
  </si>
  <si>
    <t>PHILLIPS JOYCE, A</t>
  </si>
  <si>
    <t>PREDDY GINGER, D</t>
  </si>
  <si>
    <t>PUETT FRANCES, A</t>
  </si>
  <si>
    <t>1996-09-13</t>
  </si>
  <si>
    <t>REAGAN JESSICA, N</t>
  </si>
  <si>
    <t>2021-02-08</t>
  </si>
  <si>
    <t xml:space="preserve">REAGAN VICTORIA, </t>
  </si>
  <si>
    <t xml:space="preserve">Ruddy Tracy, </t>
  </si>
  <si>
    <t>2020-07-31</t>
  </si>
  <si>
    <t>RUSHING KAREN, P</t>
  </si>
  <si>
    <t>2009-11-24</t>
  </si>
  <si>
    <t>2021-10-27</t>
  </si>
  <si>
    <t>SHAFFER MICHAEL, E</t>
  </si>
  <si>
    <t>2015-05-29</t>
  </si>
  <si>
    <t>2020-10-09</t>
  </si>
  <si>
    <t>SMYTH RACHEL, S</t>
  </si>
  <si>
    <t>2019-07-23</t>
  </si>
  <si>
    <t>SNICKLES KELLY, N</t>
  </si>
  <si>
    <t>2019-02-01</t>
  </si>
  <si>
    <t xml:space="preserve">SPENCE ERIC, </t>
  </si>
  <si>
    <t>2022-03-14</t>
  </si>
  <si>
    <t>TAYLOR ROSE, A</t>
  </si>
  <si>
    <t>2020-11-12</t>
  </si>
  <si>
    <t>THOMAS LESTER, R</t>
  </si>
  <si>
    <t>2019-02-09</t>
  </si>
  <si>
    <t>PREM PAY H</t>
  </si>
  <si>
    <t>THOMPSON ASHLEY, E</t>
  </si>
  <si>
    <t>2020-08-01</t>
  </si>
  <si>
    <t>WADE WILLIAM, S</t>
  </si>
  <si>
    <t>Ward Devin, W</t>
  </si>
  <si>
    <t>DWILLIAMS</t>
  </si>
  <si>
    <t>2019-08-30</t>
  </si>
  <si>
    <t>WAVERLY JALEESA, S</t>
  </si>
  <si>
    <t>2022-07-05</t>
  </si>
  <si>
    <t>WILDER THELE, S</t>
  </si>
  <si>
    <t>WILSON MONICA, G</t>
  </si>
  <si>
    <t>WOODS WHITNEY, A</t>
  </si>
  <si>
    <t xml:space="preserve">YANDO EMILY, </t>
  </si>
  <si>
    <t>2021-10-04</t>
  </si>
  <si>
    <t>ALSTON ANTHONY, Q</t>
  </si>
  <si>
    <t>ALSTON-RICHARDSON TAMEKA, A</t>
  </si>
  <si>
    <t>2019-03-01</t>
  </si>
  <si>
    <t>BOONE NEELA, G</t>
  </si>
  <si>
    <t>2018-01-18</t>
  </si>
  <si>
    <t>BOTTOMS AMBER, J</t>
  </si>
  <si>
    <t>BOWEN RAQUEL, D</t>
  </si>
  <si>
    <t>2024-03-13</t>
  </si>
  <si>
    <t>BOWER AMY, M</t>
  </si>
  <si>
    <t>D PREM PAY</t>
  </si>
  <si>
    <t>BRADSHER KRIKA, R</t>
  </si>
  <si>
    <t>Burt Dasia, T</t>
  </si>
  <si>
    <t>2019-08-29</t>
  </si>
  <si>
    <t xml:space="preserve">BUTLER JOSEPHINE, </t>
  </si>
  <si>
    <t xml:space="preserve">CALDERON HERNANDEZ YURIDIANA, </t>
  </si>
  <si>
    <t>2021-01-05</t>
  </si>
  <si>
    <t>2021-06-21</t>
  </si>
  <si>
    <t xml:space="preserve">CAMPOS MARIA, </t>
  </si>
  <si>
    <t xml:space="preserve">CILAS STACY, </t>
  </si>
  <si>
    <t>2023-12-01</t>
  </si>
  <si>
    <t>COLEY PEARL, N</t>
  </si>
  <si>
    <t xml:space="preserve">COPELAND-PERRY PARIS, </t>
  </si>
  <si>
    <t>CRAWFORD KRISTY, A</t>
  </si>
  <si>
    <t xml:space="preserve">Darrin Emily, </t>
  </si>
  <si>
    <t>DEAN CYNTHIA, D</t>
  </si>
  <si>
    <t>2008-08-20</t>
  </si>
  <si>
    <t>DIXON SHANNON, L</t>
  </si>
  <si>
    <t>2022-06-10</t>
  </si>
  <si>
    <t>DYESS TONYA, R</t>
  </si>
  <si>
    <t>EASTMAN FRANCINE, E</t>
  </si>
  <si>
    <t>FENSKE SARAH, M</t>
  </si>
  <si>
    <t>2018-10-29</t>
  </si>
  <si>
    <t>FOSTER LASTARDIA, K</t>
  </si>
  <si>
    <t>2021-11-08</t>
  </si>
  <si>
    <t>2021-11-09</t>
  </si>
  <si>
    <t>GILMORE TRENACE, M</t>
  </si>
  <si>
    <t>2015-09-01</t>
  </si>
  <si>
    <t>GONZALEZ ABBY, D</t>
  </si>
  <si>
    <t>2020-07-29</t>
  </si>
  <si>
    <t>GREEN KIMBERLY, S</t>
  </si>
  <si>
    <t>2006-08-22</t>
  </si>
  <si>
    <t>GRIFFIN MARY, L</t>
  </si>
  <si>
    <t>HARRELL REGINA, A</t>
  </si>
  <si>
    <t xml:space="preserve">HARRIS LASHONDA, </t>
  </si>
  <si>
    <t>2021-12-13</t>
  </si>
  <si>
    <t>HARTSFIELD JACQUELYN, N</t>
  </si>
  <si>
    <t>MENTOR</t>
  </si>
  <si>
    <t>MASTER TEACHER</t>
  </si>
  <si>
    <t>HICKS JALEESA, D</t>
  </si>
  <si>
    <t xml:space="preserve">HOPKINS ASHLEY, </t>
  </si>
  <si>
    <t>INSCOE TORI, J</t>
  </si>
  <si>
    <t xml:space="preserve">Ivey Joseph, </t>
  </si>
  <si>
    <t>JOHNSON QUENTIN, S</t>
  </si>
  <si>
    <t xml:space="preserve">Jones Melissa, </t>
  </si>
  <si>
    <t>KEITH WANDA, R</t>
  </si>
  <si>
    <t xml:space="preserve">KIRK LINDA, </t>
  </si>
  <si>
    <t>LASSITER TAMMI, S</t>
  </si>
  <si>
    <t>LEMAY PORTIA, D</t>
  </si>
  <si>
    <t>2021-10-13</t>
  </si>
  <si>
    <t xml:space="preserve">LIM SUNG WOO, </t>
  </si>
  <si>
    <t>LOYD ELIZABETH, C</t>
  </si>
  <si>
    <t>MCDONALD SANDY, F</t>
  </si>
  <si>
    <t>2023-08-14</t>
  </si>
  <si>
    <t>MORESCHI ALLISON, M</t>
  </si>
  <si>
    <t>2004-08-09</t>
  </si>
  <si>
    <t>NEAL ALISSA, C</t>
  </si>
  <si>
    <t xml:space="preserve">PAIGE CORINTHIA, </t>
  </si>
  <si>
    <t>2019-07-09</t>
  </si>
  <si>
    <t xml:space="preserve">PATRICK DAVIDA, </t>
  </si>
  <si>
    <t>PERSON PENNY, T</t>
  </si>
  <si>
    <t>2023-01-17</t>
  </si>
  <si>
    <t xml:space="preserve">ROGERS BONNIE, </t>
  </si>
  <si>
    <t xml:space="preserve">SPENCE VIRGINIA, </t>
  </si>
  <si>
    <t>STONE KELLY, S</t>
  </si>
  <si>
    <t>STRAW DEBRA, A</t>
  </si>
  <si>
    <t xml:space="preserve">Terry Krystal, </t>
  </si>
  <si>
    <t>2023-06-01</t>
  </si>
  <si>
    <t xml:space="preserve">TUFO HEATHER, </t>
  </si>
  <si>
    <t xml:space="preserve">VANN MALIYAH, </t>
  </si>
  <si>
    <t>Wade Jennifer, A</t>
  </si>
  <si>
    <t>WELLS JACQUELINE, W</t>
  </si>
  <si>
    <t>2011-02-21</t>
  </si>
  <si>
    <t>2022-05-13</t>
  </si>
  <si>
    <t>WILLIAMS JACQULINE, H</t>
  </si>
  <si>
    <t>2019-09-17</t>
  </si>
  <si>
    <t>2022-08-17</t>
  </si>
  <si>
    <t xml:space="preserve">WIMBUSH RAYENNA, </t>
  </si>
  <si>
    <t>WOODS DALITA, L</t>
  </si>
  <si>
    <t xml:space="preserve">ALSTON SEAN, </t>
  </si>
  <si>
    <t xml:space="preserve">ARANDA VICTORIA, </t>
  </si>
  <si>
    <t>2024-04-08</t>
  </si>
  <si>
    <t xml:space="preserve">ARRINGTON BEN, </t>
  </si>
  <si>
    <t>2019-02-18</t>
  </si>
  <si>
    <t>BAKER CHRISTOPHER, A</t>
  </si>
  <si>
    <t>2009-09-15</t>
  </si>
  <si>
    <t>BLACKNALL JOVON, D</t>
  </si>
  <si>
    <t>BROWN SYDNEY, H</t>
  </si>
  <si>
    <t>Caldwell Coral, M</t>
  </si>
  <si>
    <t>CAMBRA GAISELLE, I</t>
  </si>
  <si>
    <t xml:space="preserve">CAMPBELL KIMBERLY, </t>
  </si>
  <si>
    <t xml:space="preserve">Champion Elizabeth, </t>
  </si>
  <si>
    <t>2022-01-24</t>
  </si>
  <si>
    <t>CHURCH BETTY, D</t>
  </si>
  <si>
    <t>2008-02-01</t>
  </si>
  <si>
    <t>CONN PATRICK, D</t>
  </si>
  <si>
    <t>CRAWFORD VANESSA, W</t>
  </si>
  <si>
    <t xml:space="preserve">CREECH PRICE FRANCES LOUISE, </t>
  </si>
  <si>
    <t>CRUDUP ERICA, S</t>
  </si>
  <si>
    <t xml:space="preserve">CURRIN MARY, </t>
  </si>
  <si>
    <t>CUTCHIN AMBER, N</t>
  </si>
  <si>
    <t>2022-07-25</t>
  </si>
  <si>
    <t xml:space="preserve">DANIELS SYDNEY, </t>
  </si>
  <si>
    <t>DUKES BRIANA, L</t>
  </si>
  <si>
    <t>2024-03-07</t>
  </si>
  <si>
    <t>DUNCAN CARIN, E</t>
  </si>
  <si>
    <t>DUNSTON SALLIE, C</t>
  </si>
  <si>
    <t>2012-05-23</t>
  </si>
  <si>
    <t>FAULKNER HETTIE, N</t>
  </si>
  <si>
    <t>FERGUSON JOSEPH, B</t>
  </si>
  <si>
    <t>2023-04-25</t>
  </si>
  <si>
    <t>Findlay Sandra, L</t>
  </si>
  <si>
    <t>2019-12-02</t>
  </si>
  <si>
    <t xml:space="preserve">FLAGA SAMANTHA, </t>
  </si>
  <si>
    <t>FOLKS JEFFREY, G</t>
  </si>
  <si>
    <t>PREPAY I</t>
  </si>
  <si>
    <t>2022-06-11</t>
  </si>
  <si>
    <t>2022-04-21</t>
  </si>
  <si>
    <t xml:space="preserve">GLASS LUCILLE, </t>
  </si>
  <si>
    <t>GOLDSTON DESTINEE, J</t>
  </si>
  <si>
    <t>2023-06-07</t>
  </si>
  <si>
    <t>GOODINE SR JAMES, W</t>
  </si>
  <si>
    <t>JROTC</t>
  </si>
  <si>
    <t>JROTC OFFICER</t>
  </si>
  <si>
    <t>2012-09-01</t>
  </si>
  <si>
    <t>JGOOD</t>
  </si>
  <si>
    <t>2019-01-01</t>
  </si>
  <si>
    <t>Grissom Bradley, E</t>
  </si>
  <si>
    <t>2022-06-23</t>
  </si>
  <si>
    <t>GRISSOM KASSIDY, L</t>
  </si>
  <si>
    <t>GUPTON CYNTHIA, B</t>
  </si>
  <si>
    <t>2019-05-17</t>
  </si>
  <si>
    <t>Harris Jennifer, K</t>
  </si>
  <si>
    <t xml:space="preserve">Harris Kelly, </t>
  </si>
  <si>
    <t>HARRISON KATHLEEN, M</t>
  </si>
  <si>
    <t>HAWKINS DANIEL, M</t>
  </si>
  <si>
    <t>2022-10-28</t>
  </si>
  <si>
    <t xml:space="preserve">HAYNES ANDREA, </t>
  </si>
  <si>
    <t xml:space="preserve">JONES LAIKHE, </t>
  </si>
  <si>
    <t xml:space="preserve">JUDKINS LEATHA, </t>
  </si>
  <si>
    <t>2022-05-11</t>
  </si>
  <si>
    <t>KEELER LAURENCE, G</t>
  </si>
  <si>
    <t>2015-08-21</t>
  </si>
  <si>
    <t>KEEN JEFFERY, M</t>
  </si>
  <si>
    <t>2010-02-15</t>
  </si>
  <si>
    <t>LASSITER RONALD, D</t>
  </si>
  <si>
    <t>2007-01-04</t>
  </si>
  <si>
    <t>2011-03-01</t>
  </si>
  <si>
    <t>LYNCH JUDY, F</t>
  </si>
  <si>
    <t>RISK8</t>
  </si>
  <si>
    <t>AT RISK STUDENT SERVICES - 8HR</t>
  </si>
  <si>
    <t>MANLEY JASMINE, D</t>
  </si>
  <si>
    <t>2016-10-10</t>
  </si>
  <si>
    <t>MONACO MARY, E</t>
  </si>
  <si>
    <t>OXENDINE ALLISON, C</t>
  </si>
  <si>
    <t>Perry Lakeem, L</t>
  </si>
  <si>
    <t>2022-12-02</t>
  </si>
  <si>
    <t>QUICK VONTARIO, O</t>
  </si>
  <si>
    <t>RANES MICHAEL, A</t>
  </si>
  <si>
    <t>RICHARDSON WILLIAM, L</t>
  </si>
  <si>
    <t>RILEY MICHELLE, P</t>
  </si>
  <si>
    <t>2007-11-28</t>
  </si>
  <si>
    <t>ROBERSON CARISSA, L</t>
  </si>
  <si>
    <t>2020-02-01</t>
  </si>
  <si>
    <t>2021-10-06</t>
  </si>
  <si>
    <t>SHARP NICHOLAS, T</t>
  </si>
  <si>
    <t>SHELDON MICHAEL, J</t>
  </si>
  <si>
    <t>2006-01-13</t>
  </si>
  <si>
    <t>SMITH DOROTHY, J</t>
  </si>
  <si>
    <t>1999-08-25</t>
  </si>
  <si>
    <t xml:space="preserve">SMITH TIFFANY, </t>
  </si>
  <si>
    <t>SNEED TAMICA, N</t>
  </si>
  <si>
    <t xml:space="preserve">Strickland Donte, </t>
  </si>
  <si>
    <t>THOMAS DEBORAH, H</t>
  </si>
  <si>
    <t xml:space="preserve">THOMAS SHAWN, </t>
  </si>
  <si>
    <t>2023-03-16</t>
  </si>
  <si>
    <t xml:space="preserve">TREADWAY TONYA, </t>
  </si>
  <si>
    <t>UNKLESBAY AMANDA, R</t>
  </si>
  <si>
    <t>WAMMOCK ERICA, A</t>
  </si>
  <si>
    <t>WAMMOCK MORGAN, V</t>
  </si>
  <si>
    <t>WARD DONALD, E</t>
  </si>
  <si>
    <t>2024-02-26</t>
  </si>
  <si>
    <t>WHEELER SHELBI, P</t>
  </si>
  <si>
    <t xml:space="preserve">WIGGINS TOWANDA, </t>
  </si>
  <si>
    <t>2005-07-01</t>
  </si>
  <si>
    <t xml:space="preserve">WILLIAMS KAMILAH, </t>
  </si>
  <si>
    <t>WOOD KIMBERLY, C</t>
  </si>
  <si>
    <t>2000-08-07</t>
  </si>
  <si>
    <t>WRENN ELIZABETH, J</t>
  </si>
  <si>
    <t>2023-02-10</t>
  </si>
  <si>
    <t>2024-02-08</t>
  </si>
  <si>
    <t xml:space="preserve">Zayas Pedraza Madeline, </t>
  </si>
  <si>
    <t>ABDEL RAHMAN NAZMIEH, K</t>
  </si>
  <si>
    <t>2018-02-06</t>
  </si>
  <si>
    <t>BALL LINDSEY, R</t>
  </si>
  <si>
    <t>2019-01-03</t>
  </si>
  <si>
    <t>BARNES SUSAN, L</t>
  </si>
  <si>
    <t>BLACK TERRY, A</t>
  </si>
  <si>
    <t>BODEN MARYANN, J</t>
  </si>
  <si>
    <t>BYRD KELISE, L</t>
  </si>
  <si>
    <t>2024-02-21</t>
  </si>
  <si>
    <t>CANADY DEBRA, M</t>
  </si>
  <si>
    <t>COLLINS KEVIN, L</t>
  </si>
  <si>
    <t xml:space="preserve">CRAIG NICOLE, </t>
  </si>
  <si>
    <t>CRAWFORD JASON, B</t>
  </si>
  <si>
    <t>2099-04-30</t>
  </si>
  <si>
    <t xml:space="preserve">CRUDUP YASMINE, </t>
  </si>
  <si>
    <t>DAVIS CRYSTAL, C</t>
  </si>
  <si>
    <t>DOYLE KENDALL, S</t>
  </si>
  <si>
    <t xml:space="preserve">EUSTICE BENJAMIN, </t>
  </si>
  <si>
    <t xml:space="preserve">FERGUSON HEATHER, </t>
  </si>
  <si>
    <t>FRY REBECCA, N</t>
  </si>
  <si>
    <t xml:space="preserve">GRISSOM GREG, </t>
  </si>
  <si>
    <t xml:space="preserve">GUZMAN ELIZABETH, </t>
  </si>
  <si>
    <t>2024-01-01</t>
  </si>
  <si>
    <t>HALEY JENNIFER, M</t>
  </si>
  <si>
    <t>JENKINS EVERETT, W</t>
  </si>
  <si>
    <t xml:space="preserve">JONES LANIKA, </t>
  </si>
  <si>
    <t>2024-03-28</t>
  </si>
  <si>
    <t>Jones Jr Herman, A</t>
  </si>
  <si>
    <t>2022-01-17</t>
  </si>
  <si>
    <t>JORDAN CATINA, R</t>
  </si>
  <si>
    <t>Keith Rebecca, M</t>
  </si>
  <si>
    <t>KIMMERLY GINA, V</t>
  </si>
  <si>
    <t>2022-07-27</t>
  </si>
  <si>
    <t>LEONARD AMY, O</t>
  </si>
  <si>
    <t>LEONARD SARA, M</t>
  </si>
  <si>
    <t>LUNDY CASEY, J</t>
  </si>
  <si>
    <t>2013-11-01</t>
  </si>
  <si>
    <t>2013-11-09</t>
  </si>
  <si>
    <t>LYNCH KEITH, J</t>
  </si>
  <si>
    <t>MANGUM OZELL, M</t>
  </si>
  <si>
    <t>2021-03-29</t>
  </si>
  <si>
    <t xml:space="preserve">MARSHALL HALEY, </t>
  </si>
  <si>
    <t>MASSENBURG WANDA, K</t>
  </si>
  <si>
    <t>2002-09-10</t>
  </si>
  <si>
    <t>MAY DEBORAH, D</t>
  </si>
  <si>
    <t>2014-11-10</t>
  </si>
  <si>
    <t>2018-05-14</t>
  </si>
  <si>
    <t>MCCONNELL SUSETTE, S</t>
  </si>
  <si>
    <t>NEAL JACQUELINE, A</t>
  </si>
  <si>
    <t>NEWSOME NIKKI, M</t>
  </si>
  <si>
    <t>OGBURN KELLI, B</t>
  </si>
  <si>
    <t>PERRY KAREN, S</t>
  </si>
  <si>
    <t>2006-08-01</t>
  </si>
  <si>
    <t xml:space="preserve">PERRY TYRESE, </t>
  </si>
  <si>
    <t>SMITH ANTHONY, M</t>
  </si>
  <si>
    <t xml:space="preserve">SUMNER SATYRA, </t>
  </si>
  <si>
    <t>SUTTON ANYA, F</t>
  </si>
  <si>
    <t>THOMAS GLORIA, J</t>
  </si>
  <si>
    <t>PREMPAY C</t>
  </si>
  <si>
    <t>TURNER ABIGAIL, S</t>
  </si>
  <si>
    <t xml:space="preserve">Welsh Bryan, </t>
  </si>
  <si>
    <t>WINSTEAD TRACIE, D</t>
  </si>
  <si>
    <t>2015-09-18</t>
  </si>
  <si>
    <t>WOODS CLARA, H</t>
  </si>
  <si>
    <t>2000-10-18</t>
  </si>
  <si>
    <t>ALSTON LISA, R</t>
  </si>
  <si>
    <t>WC</t>
  </si>
  <si>
    <t>WORKER'S COMP</t>
  </si>
  <si>
    <t xml:space="preserve">ANGAR MALDARA, </t>
  </si>
  <si>
    <t>2020-04-06</t>
  </si>
  <si>
    <t xml:space="preserve">Bennerson Ashley, </t>
  </si>
  <si>
    <t>BLOUNT-COLEMAN TRACY, B</t>
  </si>
  <si>
    <t>2017-01-09</t>
  </si>
  <si>
    <t xml:space="preserve">BROWN ASHLEY, </t>
  </si>
  <si>
    <t xml:space="preserve">BURWELL ASIA, </t>
  </si>
  <si>
    <t xml:space="preserve">BUTLER DEANNA, </t>
  </si>
  <si>
    <t>2024-01-25</t>
  </si>
  <si>
    <t>CANNADY DANA, B</t>
  </si>
  <si>
    <t>2018-10-22</t>
  </si>
  <si>
    <t xml:space="preserve">CARTER ANGELA, </t>
  </si>
  <si>
    <t xml:space="preserve">CARTER ERIN, </t>
  </si>
  <si>
    <t>2024-02-29</t>
  </si>
  <si>
    <t>CLODFELTER KISHLA, T</t>
  </si>
  <si>
    <t>COOK AMY, L</t>
  </si>
  <si>
    <t>2022-07-07</t>
  </si>
  <si>
    <t>CRUDUP BRITTANEY, K</t>
  </si>
  <si>
    <t xml:space="preserve">DAVIS BONNIE, </t>
  </si>
  <si>
    <t>2021-03-02</t>
  </si>
  <si>
    <t xml:space="preserve">Durham Deborah, </t>
  </si>
  <si>
    <t>RET11</t>
  </si>
  <si>
    <t>REHIRED RETIREE CERTIFIED-11MO</t>
  </si>
  <si>
    <t>Ellis Aisha, B</t>
  </si>
  <si>
    <t>EUDY ANGELA, K</t>
  </si>
  <si>
    <t xml:space="preserve">Farmer Karen, </t>
  </si>
  <si>
    <t>FLOYD JEANETTE, B</t>
  </si>
  <si>
    <t>2022-11-30</t>
  </si>
  <si>
    <t xml:space="preserve">FORREST CRYSTAL, </t>
  </si>
  <si>
    <t xml:space="preserve">FOX PETRICE, </t>
  </si>
  <si>
    <t>2022-04-06</t>
  </si>
  <si>
    <t>FULLER SHARON, B</t>
  </si>
  <si>
    <t>2002-10-02</t>
  </si>
  <si>
    <t>2003-02-01</t>
  </si>
  <si>
    <t>2023-01-16</t>
  </si>
  <si>
    <t>GILL ILESIA, C</t>
  </si>
  <si>
    <t xml:space="preserve">GURSKY RENEE, </t>
  </si>
  <si>
    <t>PTHERP</t>
  </si>
  <si>
    <t>78</t>
  </si>
  <si>
    <t>PHYSICAL THERAPIST</t>
  </si>
  <si>
    <t>HALLMAN REBECCA, L</t>
  </si>
  <si>
    <t xml:space="preserve">HARRIS JENICA, </t>
  </si>
  <si>
    <t>HARRIS TONYA, D</t>
  </si>
  <si>
    <t>HOSKINS KALAN, M</t>
  </si>
  <si>
    <t>2018-11-26</t>
  </si>
  <si>
    <t xml:space="preserve">HUBBARD BETH, </t>
  </si>
  <si>
    <t>LYNCH RUBY, A</t>
  </si>
  <si>
    <t>2022-01-27</t>
  </si>
  <si>
    <t>MACON REMONIA, D</t>
  </si>
  <si>
    <t>MALONEY EDWARD, J</t>
  </si>
  <si>
    <t xml:space="preserve">PERALTA-SERRATO AMELIA, </t>
  </si>
  <si>
    <t>ROBERTS ANDREA, B</t>
  </si>
  <si>
    <t xml:space="preserve">Sharpe Carrie, </t>
  </si>
  <si>
    <t>2023-09-26</t>
  </si>
  <si>
    <t>SHARPE SHARON, C</t>
  </si>
  <si>
    <t>SMALL DARLENE, G</t>
  </si>
  <si>
    <t>STEPHENS SHANNON, D</t>
  </si>
  <si>
    <t>2016-11-01</t>
  </si>
  <si>
    <t>PHYTHP</t>
  </si>
  <si>
    <t>PHYSICAL THERAPIST ASSIST.</t>
  </si>
  <si>
    <t xml:space="preserve">STUTZMAN APRIL, </t>
  </si>
  <si>
    <t xml:space="preserve">TAYLOR MARY, </t>
  </si>
  <si>
    <t>THORP TODD, W</t>
  </si>
  <si>
    <t>VICKERS CYNTHIA, S</t>
  </si>
  <si>
    <t>Westbrook David, C</t>
  </si>
  <si>
    <t>2020-08-03</t>
  </si>
  <si>
    <t>WHELESS TAWANTA, L</t>
  </si>
  <si>
    <t>WIGGINS-CRUDUP ALISA, S</t>
  </si>
  <si>
    <t>WILLIAMS CAITLIN, O</t>
  </si>
  <si>
    <t>WILLIAMS DEBORAH, L</t>
  </si>
  <si>
    <t>WILSON PATRICIA, A</t>
  </si>
  <si>
    <t>2021-10-28</t>
  </si>
  <si>
    <t xml:space="preserve">Wright Rebekah, </t>
  </si>
  <si>
    <t>YBARRA AMY, F</t>
  </si>
  <si>
    <t xml:space="preserve">YOUNG KELLY, </t>
  </si>
  <si>
    <t xml:space="preserve">ZELLMER JACK, </t>
  </si>
  <si>
    <t>ZIPPERIAN MADISON, J</t>
  </si>
  <si>
    <t>ALSTON ALFRED, L</t>
  </si>
  <si>
    <t>2012-11-26</t>
  </si>
  <si>
    <t>YAIDEB</t>
  </si>
  <si>
    <t>YR INSTRUCT ASST/BUS DR</t>
  </si>
  <si>
    <t>2021-07-09</t>
  </si>
  <si>
    <t>ALSTON JENNIFER, R</t>
  </si>
  <si>
    <t>YAIDE</t>
  </si>
  <si>
    <t>YR ROUND INSTRUCT ASST</t>
  </si>
  <si>
    <t>YDSUB</t>
  </si>
  <si>
    <t>YR DAYCARE SUBSTITUTE</t>
  </si>
  <si>
    <t>2022-10-06</t>
  </si>
  <si>
    <t>BAILEY LAQUESHA, D</t>
  </si>
  <si>
    <t>2011-07-18</t>
  </si>
  <si>
    <t>YCRT10</t>
  </si>
  <si>
    <t>YR CERTIFIED TEACHER</t>
  </si>
  <si>
    <t>BARTON TAMMY, M</t>
  </si>
  <si>
    <t>2023-02-13</t>
  </si>
  <si>
    <t>YCUS10</t>
  </si>
  <si>
    <t>YEAR ROUND CUSTODIAN-10M</t>
  </si>
  <si>
    <t>BELL RENEE, G</t>
  </si>
  <si>
    <t>2022-07-11</t>
  </si>
  <si>
    <t>BOWDEN TONI, M</t>
  </si>
  <si>
    <t>2017-03-20</t>
  </si>
  <si>
    <t>YDUB/A</t>
  </si>
  <si>
    <t>YR BUS DRIVER/TEACHER AST</t>
  </si>
  <si>
    <t>BRODIE VELVELISH, J</t>
  </si>
  <si>
    <t>2021-07-28</t>
  </si>
  <si>
    <t>2022-07-20</t>
  </si>
  <si>
    <t>BROWN CHRISTINE, S</t>
  </si>
  <si>
    <t>CARR SEAN, R</t>
  </si>
  <si>
    <t>CARTER ABBIE, L</t>
  </si>
  <si>
    <t>CIGNA CHRISTA, A</t>
  </si>
  <si>
    <t>YCOUNSEL10</t>
  </si>
  <si>
    <t>YR Counselor-10mth</t>
  </si>
  <si>
    <t>CRUDUP GEORGIA, H</t>
  </si>
  <si>
    <t>2019-07-08</t>
  </si>
  <si>
    <t xml:space="preserve">DOUGLAS CRYSTAL, </t>
  </si>
  <si>
    <t>DUPREE KARI, R</t>
  </si>
  <si>
    <t>2023-07-10</t>
  </si>
  <si>
    <t xml:space="preserve">FARACCA SALLY, </t>
  </si>
  <si>
    <t>2022-11-01</t>
  </si>
  <si>
    <t xml:space="preserve">FICEK SERENA, </t>
  </si>
  <si>
    <t>2023-08-08</t>
  </si>
  <si>
    <t xml:space="preserve">FOGG CASANDRA, </t>
  </si>
  <si>
    <t>YOFF11</t>
  </si>
  <si>
    <t>OFFICE CLERICAL-11M</t>
  </si>
  <si>
    <t>FOUTS VICKI, W</t>
  </si>
  <si>
    <t>2013-10-01</t>
  </si>
  <si>
    <t>FRANKLIN LESLIE, A</t>
  </si>
  <si>
    <t>YCUS12</t>
  </si>
  <si>
    <t>YEAR ROUND CUSTODIAN-12M</t>
  </si>
  <si>
    <t>YDUB/C</t>
  </si>
  <si>
    <t>BUS DRIVER/CUSTODIAN YDUB</t>
  </si>
  <si>
    <t>2014-07-18</t>
  </si>
  <si>
    <t xml:space="preserve">GREENE YVETTE, </t>
  </si>
  <si>
    <t>YDUB/F</t>
  </si>
  <si>
    <t>PREM PAY D</t>
  </si>
  <si>
    <t>YR BUS DRIVER/FOOD SERVICE</t>
  </si>
  <si>
    <t>2020-10-07</t>
  </si>
  <si>
    <t>2012-10-29</t>
  </si>
  <si>
    <t>YFOODAB</t>
  </si>
  <si>
    <t>YR FOOD SERVICE/BUS DRIVER</t>
  </si>
  <si>
    <t>2020-08-21</t>
  </si>
  <si>
    <t>HANSON ANN, M</t>
  </si>
  <si>
    <t>HARRIS TAYLOR, M</t>
  </si>
  <si>
    <t>HEDGEPETH BRITTANY, D</t>
  </si>
  <si>
    <t>HELLER JR ROBERT, C</t>
  </si>
  <si>
    <t>HOPKINS JENNIFER, G</t>
  </si>
  <si>
    <t>HUNSINGER SHANNON, D</t>
  </si>
  <si>
    <t xml:space="preserve">IVEY MORELLA, </t>
  </si>
  <si>
    <t>KEARNEY KENYA, M</t>
  </si>
  <si>
    <t>YOFF12</t>
  </si>
  <si>
    <t>OFFICE CLERICAL-12M</t>
  </si>
  <si>
    <t xml:space="preserve">KIMBLE CHEYANNE, </t>
  </si>
  <si>
    <t>2024-01-09</t>
  </si>
  <si>
    <t>KUMP CAROL, R</t>
  </si>
  <si>
    <t>2016-10-04</t>
  </si>
  <si>
    <t>LIBERATOS JESSICA, W</t>
  </si>
  <si>
    <t xml:space="preserve">LINDLEY DAWN, </t>
  </si>
  <si>
    <t>YNURSC</t>
  </si>
  <si>
    <t>CERTIFIED NURSE - YR</t>
  </si>
  <si>
    <t>MARROW ANGELENE, A</t>
  </si>
  <si>
    <t>2024-03-05</t>
  </si>
  <si>
    <t xml:space="preserve">MARTIN BETHANY, </t>
  </si>
  <si>
    <t>MCCARTY NICOLE, P</t>
  </si>
  <si>
    <t>2012-07-16</t>
  </si>
  <si>
    <t>MCEACHIN-DAVIS VERONICA, A</t>
  </si>
  <si>
    <t>MONTAGUE DEJSHA, R</t>
  </si>
  <si>
    <t>YFOODA</t>
  </si>
  <si>
    <t>FOOD SERVICE EMPLOYEE</t>
  </si>
  <si>
    <t>MURRAY DANIELLE, R</t>
  </si>
  <si>
    <t>NASH CHRISTINA, J</t>
  </si>
  <si>
    <t>PERSON KEDRICK, J</t>
  </si>
  <si>
    <t xml:space="preserve">RICH DESIRE, </t>
  </si>
  <si>
    <t>2023-11-27</t>
  </si>
  <si>
    <t>2023-02-23</t>
  </si>
  <si>
    <t>RICHARDS SAVANNAH, L</t>
  </si>
  <si>
    <t>YDLCMEDIA</t>
  </si>
  <si>
    <t>YR DIGITAL LITERACY COACH/MEDI</t>
  </si>
  <si>
    <t xml:space="preserve">SAEVA AMANDA, </t>
  </si>
  <si>
    <t>YSPECH</t>
  </si>
  <si>
    <t>YR SPEECH TEACHER</t>
  </si>
  <si>
    <t>SMITH JAMIE, F</t>
  </si>
  <si>
    <t>2017-02-20</t>
  </si>
  <si>
    <t>PREMPAY 51</t>
  </si>
  <si>
    <t>SMITH TARA, J</t>
  </si>
  <si>
    <t>YIC</t>
  </si>
  <si>
    <t>YR INSTRUCTIONAL COACH</t>
  </si>
  <si>
    <t>SNELLING VANESSA, B</t>
  </si>
  <si>
    <t>YNUTR1</t>
  </si>
  <si>
    <t>YR FOOD SERVICE MANAGER</t>
  </si>
  <si>
    <t>2004-02-02</t>
  </si>
  <si>
    <t>SPICER SARAH, J</t>
  </si>
  <si>
    <t xml:space="preserve">STRICKLAND LASHONDA, </t>
  </si>
  <si>
    <t>PREMPAY F</t>
  </si>
  <si>
    <t>THOMPSON MONICA, M</t>
  </si>
  <si>
    <t>2019-07-12</t>
  </si>
  <si>
    <t>TIMBERLAKE MARSHA, W</t>
  </si>
  <si>
    <t>WALTON SHARI, G</t>
  </si>
  <si>
    <t>WHEELER HOPE, R</t>
  </si>
  <si>
    <t>Wiggins Franklin, D</t>
  </si>
  <si>
    <t>YPRIN</t>
  </si>
  <si>
    <t>YR PRINCIPAL</t>
  </si>
  <si>
    <t>YPRSUP</t>
  </si>
  <si>
    <t>PRINCIPAL SUPPLEMENT YPRSUP</t>
  </si>
  <si>
    <t>2023-09-15</t>
  </si>
  <si>
    <t>2024-06-15</t>
  </si>
  <si>
    <t>WILL DONNA, M</t>
  </si>
  <si>
    <t>2019-02-12</t>
  </si>
  <si>
    <t>WILLIAMS ASHTON, M</t>
  </si>
  <si>
    <t>2017-01-23</t>
  </si>
  <si>
    <t>WILLIAMS LATELLE, L</t>
  </si>
  <si>
    <t>YPRIN1</t>
  </si>
  <si>
    <t>YR-ASST PRINCIPAL-11 MTH</t>
  </si>
  <si>
    <t>2022-03-07</t>
  </si>
  <si>
    <t>WILLIAMS LINDA, S</t>
  </si>
  <si>
    <t>2006-07-01</t>
  </si>
  <si>
    <t>2013-02-01</t>
  </si>
  <si>
    <t>2006-07-17</t>
  </si>
  <si>
    <t xml:space="preserve">WOODARD GERALDINE, </t>
  </si>
  <si>
    <t xml:space="preserve">Zellmer Lynn, </t>
  </si>
  <si>
    <t>YRINTERVEN</t>
  </si>
  <si>
    <t>YEAR ROUND INTERVENTIONIST</t>
  </si>
  <si>
    <t>ADAMS JR CRAIG, L</t>
  </si>
  <si>
    <t>2021-10-08</t>
  </si>
  <si>
    <t xml:space="preserve">Akins Barbara, </t>
  </si>
  <si>
    <t>FSUB</t>
  </si>
  <si>
    <t>C-SUB</t>
  </si>
  <si>
    <t>CHILD NUTRITION ASST SUB</t>
  </si>
  <si>
    <t>2021-10-14</t>
  </si>
  <si>
    <t>ALFORD MARY, J</t>
  </si>
  <si>
    <t>MCOUNSELOR</t>
  </si>
  <si>
    <t>2015-08-31</t>
  </si>
  <si>
    <t xml:space="preserve">Allen Ernestine, </t>
  </si>
  <si>
    <t>ALLEN JANETTA, S</t>
  </si>
  <si>
    <t>2022-10-26</t>
  </si>
  <si>
    <t>Allen Stanford, J</t>
  </si>
  <si>
    <t>2020-03-03</t>
  </si>
  <si>
    <t>2022-04-11</t>
  </si>
  <si>
    <t>ALSTON CHERYL, A</t>
  </si>
  <si>
    <t>2021-03-15</t>
  </si>
  <si>
    <t>ALSTON SANDRA, M</t>
  </si>
  <si>
    <t xml:space="preserve">ALSTON SHIRBARTIS, </t>
  </si>
  <si>
    <t>AROUT ANNA, M</t>
  </si>
  <si>
    <t>2023-10-24</t>
  </si>
  <si>
    <t>AVERETTE DAVID, H</t>
  </si>
  <si>
    <t>BAILEY IRMA, C</t>
  </si>
  <si>
    <t>2012-10-11</t>
  </si>
  <si>
    <t>BAKER CHARLOTTE, E</t>
  </si>
  <si>
    <t>2022-09-14</t>
  </si>
  <si>
    <t>BAKER CHARLOTTE, S</t>
  </si>
  <si>
    <t>2022-09-07</t>
  </si>
  <si>
    <t>BENDEL BROOKE, T</t>
  </si>
  <si>
    <t>2023-01-31</t>
  </si>
  <si>
    <t>2023-01-25</t>
  </si>
  <si>
    <t>BESS MARGARET, C</t>
  </si>
  <si>
    <t>BETTINI WANDA, J</t>
  </si>
  <si>
    <t>BOES RICHARD, F</t>
  </si>
  <si>
    <t>2006-01-21</t>
  </si>
  <si>
    <t>BOWERS NANCY, A</t>
  </si>
  <si>
    <t>2018-01-29</t>
  </si>
  <si>
    <t>BRASWELL TONYA, P</t>
  </si>
  <si>
    <t>BRAZIL SCOTT, K</t>
  </si>
  <si>
    <t>BRISCOE PATRICIA, T</t>
  </si>
  <si>
    <t xml:space="preserve">BRODIE WHITNEY, </t>
  </si>
  <si>
    <t>2023-02-27</t>
  </si>
  <si>
    <t xml:space="preserve">BROWN AMBER, </t>
  </si>
  <si>
    <t>2023-06-15</t>
  </si>
  <si>
    <t xml:space="preserve">BROWN CHRISTOPHER, </t>
  </si>
  <si>
    <t>BROWN LAVETTA, M</t>
  </si>
  <si>
    <t>2019-01-15</t>
  </si>
  <si>
    <t>2021-11-16</t>
  </si>
  <si>
    <t>BROWN VICKIE, K</t>
  </si>
  <si>
    <t>BUDZISZ GERALD, D</t>
  </si>
  <si>
    <t>BULLOCK GERALD, C</t>
  </si>
  <si>
    <t>BULLOCK MICHELLE, R</t>
  </si>
  <si>
    <t>BULLOCK PAMELA, P</t>
  </si>
  <si>
    <t>BYRNS DALE, M</t>
  </si>
  <si>
    <t>2014-01-16</t>
  </si>
  <si>
    <t>2014-02-11</t>
  </si>
  <si>
    <t xml:space="preserve">CALLAHAN JEANNE, </t>
  </si>
  <si>
    <t>CARTER DORA, A</t>
  </si>
  <si>
    <t>CASH SHELBY, N</t>
  </si>
  <si>
    <t>2023-01-06</t>
  </si>
  <si>
    <t xml:space="preserve">CERVANTES CATALAN IMELDA, </t>
  </si>
  <si>
    <t>2022-09-20</t>
  </si>
  <si>
    <t>COATS HOPE, M</t>
  </si>
  <si>
    <t>COLBERT MELISSA, C</t>
  </si>
  <si>
    <t>2022-11-29</t>
  </si>
  <si>
    <t>COLLINS MICHAEL, W</t>
  </si>
  <si>
    <t>2010-05-10</t>
  </si>
  <si>
    <t>COOPER PAMELA, D</t>
  </si>
  <si>
    <t>CORPREW MARY, E</t>
  </si>
  <si>
    <t xml:space="preserve">COWARD SHANQUIA, </t>
  </si>
  <si>
    <t>CURTIS SARAH, A</t>
  </si>
  <si>
    <t>2023-03-28</t>
  </si>
  <si>
    <t>DANIELS CARIN, T</t>
  </si>
  <si>
    <t xml:space="preserve">Daniels Marissa, </t>
  </si>
  <si>
    <t>2021-05-03</t>
  </si>
  <si>
    <t xml:space="preserve">DAVID DEBRA, </t>
  </si>
  <si>
    <t xml:space="preserve">Davidson Marybeth, </t>
  </si>
  <si>
    <t>DAVIS ARMENIA, S</t>
  </si>
  <si>
    <t>2021-11-19</t>
  </si>
  <si>
    <t>DAVIS CHERYL, H</t>
  </si>
  <si>
    <t>DAVIS MARILYN, H</t>
  </si>
  <si>
    <t>DAVIS TONIA, S</t>
  </si>
  <si>
    <t>2014-11-18</t>
  </si>
  <si>
    <t xml:space="preserve">DAVIS VICTORIA, </t>
  </si>
  <si>
    <t>2009-10-01</t>
  </si>
  <si>
    <t>DEGRUTTOLA COLLEEN, E</t>
  </si>
  <si>
    <t>DENTON BARBARA, B</t>
  </si>
  <si>
    <t>DENTON BETH, C</t>
  </si>
  <si>
    <t>2021-02-25</t>
  </si>
  <si>
    <t>DENTON JENNIFER, E</t>
  </si>
  <si>
    <t>2022-11-03</t>
  </si>
  <si>
    <t>DOLTIE CURTIS, R</t>
  </si>
  <si>
    <t>DUNSTON SHELBY, K</t>
  </si>
  <si>
    <t>2008-01-04</t>
  </si>
  <si>
    <t>EDGERTON CAMILLA, A</t>
  </si>
  <si>
    <t>2022-05-31</t>
  </si>
  <si>
    <t>EDWARDS DEBORAH, J</t>
  </si>
  <si>
    <t>1996-07-01</t>
  </si>
  <si>
    <t>ELDRIDGE JACQUELINE, W</t>
  </si>
  <si>
    <t>2024-02-07</t>
  </si>
  <si>
    <t>EPPS MICHAEL, J</t>
  </si>
  <si>
    <t>2021-07-22</t>
  </si>
  <si>
    <t xml:space="preserve">EPPS SHAKIA, </t>
  </si>
  <si>
    <t xml:space="preserve">FARACCA NOAH, </t>
  </si>
  <si>
    <t>2023-12-14</t>
  </si>
  <si>
    <t xml:space="preserve">FLEMING SHARON, </t>
  </si>
  <si>
    <t>2015-01-05</t>
  </si>
  <si>
    <t>FOGG SHIRLEY, Y</t>
  </si>
  <si>
    <t>2005-03-21</t>
  </si>
  <si>
    <t>FOLDS BRIANNE, M</t>
  </si>
  <si>
    <t>FOSTER MARQUITA, A</t>
  </si>
  <si>
    <t xml:space="preserve">FREEHLING MEREDITH, </t>
  </si>
  <si>
    <t>FURLOW JAMES, W</t>
  </si>
  <si>
    <t>FUSCO TIFFANY, L</t>
  </si>
  <si>
    <t>GARRETT RYAN, B</t>
  </si>
  <si>
    <t>2016-04-29</t>
  </si>
  <si>
    <t>GILL SUSAN, M</t>
  </si>
  <si>
    <t>2023-04-06</t>
  </si>
  <si>
    <t>RETHR</t>
  </si>
  <si>
    <t>REHIRED RETIREE CERT-HRLY</t>
  </si>
  <si>
    <t>GRANGER ELIZABETH, A</t>
  </si>
  <si>
    <t>2022-07-14</t>
  </si>
  <si>
    <t>GREEN PATTIE, D</t>
  </si>
  <si>
    <t>2011-06-01</t>
  </si>
  <si>
    <t>GREENE CASSANDRA, T</t>
  </si>
  <si>
    <t>GREENE FREDERICK, L</t>
  </si>
  <si>
    <t>2004-09-07</t>
  </si>
  <si>
    <t>GREENE JR OLIVER, L</t>
  </si>
  <si>
    <t xml:space="preserve">GREENE-EPPS VICTORIA, </t>
  </si>
  <si>
    <t>GRISSOM SUE, M</t>
  </si>
  <si>
    <t>2023-03-27</t>
  </si>
  <si>
    <t>GUERRA SHAQUANDA, A</t>
  </si>
  <si>
    <t>HALL DEBORAH, A</t>
  </si>
  <si>
    <t xml:space="preserve">HARRIS COREY, </t>
  </si>
  <si>
    <t>HARRIS SANDRA, B</t>
  </si>
  <si>
    <t>HARRIS III THOMAS, W</t>
  </si>
  <si>
    <t>HARRIS JR JAMES, A</t>
  </si>
  <si>
    <t>2022-05-08</t>
  </si>
  <si>
    <t>HARRISON TASHONDA, J</t>
  </si>
  <si>
    <t>Hayes Ronald, M</t>
  </si>
  <si>
    <t>2021-03-05</t>
  </si>
  <si>
    <t>Henry Elizabeth, K</t>
  </si>
  <si>
    <t>HIGHT SUSAN, L</t>
  </si>
  <si>
    <t>2008-08-06</t>
  </si>
  <si>
    <t>HIGHT VICKIE, S</t>
  </si>
  <si>
    <t>2011-03-21</t>
  </si>
  <si>
    <t>HILL JOHN, D</t>
  </si>
  <si>
    <t>HINNANT JO ANN, P</t>
  </si>
  <si>
    <t>HOCKADAY CHARITY, R</t>
  </si>
  <si>
    <t>2015-10-29</t>
  </si>
  <si>
    <t>HORTON KATIE, N</t>
  </si>
  <si>
    <t>2014-09-05</t>
  </si>
  <si>
    <t xml:space="preserve">HORTON KIMBERLY, </t>
  </si>
  <si>
    <t>HOWELL KIMBERLY, D</t>
  </si>
  <si>
    <t>2020-01-15</t>
  </si>
  <si>
    <t>HUDSON ROXANNE, H</t>
  </si>
  <si>
    <t>2016-09-19</t>
  </si>
  <si>
    <t>JENNINGS JEANETTA, L</t>
  </si>
  <si>
    <t>JOHNSON MARY, S</t>
  </si>
  <si>
    <t>2022-04-01</t>
  </si>
  <si>
    <t>JONES GERTRUDE, P</t>
  </si>
  <si>
    <t>JONES KHRISTIAN, D</t>
  </si>
  <si>
    <t>2022-12-09</t>
  </si>
  <si>
    <t>JONES NIKKITA, J</t>
  </si>
  <si>
    <t xml:space="preserve">JONES WYATT, </t>
  </si>
  <si>
    <t>JORDAN BARBARA, B</t>
  </si>
  <si>
    <t>KAROL JESSICA, H</t>
  </si>
  <si>
    <t>KEARNEY DAZALE, V</t>
  </si>
  <si>
    <t>2013-12-17</t>
  </si>
  <si>
    <t>KEARNEY MICHAEL, E</t>
  </si>
  <si>
    <t>KEARNEY THOMAS, B</t>
  </si>
  <si>
    <t xml:space="preserve">Keith Linda, </t>
  </si>
  <si>
    <t>2019-11-01</t>
  </si>
  <si>
    <t>KIBBE TRUDE, H</t>
  </si>
  <si>
    <t>KINTON BRENDA, W</t>
  </si>
  <si>
    <t>2013-02-07</t>
  </si>
  <si>
    <t xml:space="preserve">LANGLEY KEVIN, </t>
  </si>
  <si>
    <t>LEONARD JANET, R</t>
  </si>
  <si>
    <t>2023-05-10</t>
  </si>
  <si>
    <t xml:space="preserve">LOCKET AMBER, </t>
  </si>
  <si>
    <t>LONG ALBERT, B</t>
  </si>
  <si>
    <t>2014-01-15</t>
  </si>
  <si>
    <t xml:space="preserve">LYNCH ELIZABETH, </t>
  </si>
  <si>
    <t>2023-11-02</t>
  </si>
  <si>
    <t>MANGUM JOYCE, T</t>
  </si>
  <si>
    <t>2010-09-09</t>
  </si>
  <si>
    <t>MCDONALD FAYE, T</t>
  </si>
  <si>
    <t>2002-10-03</t>
  </si>
  <si>
    <t>MCDONALD VIRGINIA, D</t>
  </si>
  <si>
    <t>MCGHEE MARY, W</t>
  </si>
  <si>
    <t>2022-06-21</t>
  </si>
  <si>
    <t>MCKINNEY LANEY, E</t>
  </si>
  <si>
    <t>2024-03-27</t>
  </si>
  <si>
    <t>MCKNIGHT LATISHA, L</t>
  </si>
  <si>
    <t>MILLER EBONY, T</t>
  </si>
  <si>
    <t>2024-03-30</t>
  </si>
  <si>
    <t xml:space="preserve">MOORE ANTHONY, </t>
  </si>
  <si>
    <t>2014-11-13</t>
  </si>
  <si>
    <t>CUSSUB</t>
  </si>
  <si>
    <t>D-SUB</t>
  </si>
  <si>
    <t>CUSTODIAN SUBSTITUTE</t>
  </si>
  <si>
    <t xml:space="preserve">MOORE KAYLA, </t>
  </si>
  <si>
    <t>MURRAY LYDIA, D</t>
  </si>
  <si>
    <t>2017-04-11</t>
  </si>
  <si>
    <t>2019-09-05</t>
  </si>
  <si>
    <t xml:space="preserve">PAVON-ROSADO HARRIETT, </t>
  </si>
  <si>
    <t>2014-07-07</t>
  </si>
  <si>
    <t xml:space="preserve">PENDER JEANETTE, </t>
  </si>
  <si>
    <t xml:space="preserve">PENDER NEWELL, </t>
  </si>
  <si>
    <t>2022-05-20</t>
  </si>
  <si>
    <t>PENDER WILLIE, M</t>
  </si>
  <si>
    <t xml:space="preserve">PERRY DERRIUS, </t>
  </si>
  <si>
    <t>PERRY EMILY, V</t>
  </si>
  <si>
    <t>PERRY GARETHA, B</t>
  </si>
  <si>
    <t>PERRY MAXINE, M</t>
  </si>
  <si>
    <t>2007-11-30</t>
  </si>
  <si>
    <t>PERRY TAWANDA, L</t>
  </si>
  <si>
    <t>PHILLIPS DONNA, H</t>
  </si>
  <si>
    <t>PIPER CAROL, K</t>
  </si>
  <si>
    <t xml:space="preserve">PRITCHETT BILLY, </t>
  </si>
  <si>
    <t>PRIVETTE JANET, B</t>
  </si>
  <si>
    <t>RADFORD JENNY, B</t>
  </si>
  <si>
    <t>2022-05-04</t>
  </si>
  <si>
    <t>RAMDASS SAMANTHA, B</t>
  </si>
  <si>
    <t>2023-04-05</t>
  </si>
  <si>
    <t>RANSOM TORSHEDA, D</t>
  </si>
  <si>
    <t>REDECKER MONETA, W</t>
  </si>
  <si>
    <t>REVELLE DIANE, H</t>
  </si>
  <si>
    <t>RHYNE NANETTE, L</t>
  </si>
  <si>
    <t>RICE KIMBERLY, N</t>
  </si>
  <si>
    <t>RICHARDSON ALICE, J</t>
  </si>
  <si>
    <t>2007-12-18</t>
  </si>
  <si>
    <t>RICHARDSON PATRICIA, A</t>
  </si>
  <si>
    <t>2016-01-01</t>
  </si>
  <si>
    <t xml:space="preserve">ROARK KATELYNN, </t>
  </si>
  <si>
    <t>ROBBINS TANYETTA, M</t>
  </si>
  <si>
    <t xml:space="preserve">ROBINSON EDWARD, </t>
  </si>
  <si>
    <t>2024-02-16</t>
  </si>
  <si>
    <t>ROGERS BRANDY, A</t>
  </si>
  <si>
    <t>ROGERS JACKIE, L</t>
  </si>
  <si>
    <t>ROMANO PAUL, T</t>
  </si>
  <si>
    <t>RUFFIN KATHERINE, M</t>
  </si>
  <si>
    <t xml:space="preserve">RUSSELL HEATHER, </t>
  </si>
  <si>
    <t>SENTER SARAH, C</t>
  </si>
  <si>
    <t>SHAVER TERESA, D</t>
  </si>
  <si>
    <t>2023-01-18</t>
  </si>
  <si>
    <t>SHUNNAR SAMIHAH, A</t>
  </si>
  <si>
    <t xml:space="preserve">SIMS TY'SHONNA, </t>
  </si>
  <si>
    <t>2024-01-18</t>
  </si>
  <si>
    <t>SOLOMON GLENDA, P</t>
  </si>
  <si>
    <t>2010-09-22</t>
  </si>
  <si>
    <t>SOLOMON MARY, M</t>
  </si>
  <si>
    <t>2005-09-01</t>
  </si>
  <si>
    <t>STADELMAN TONI, K</t>
  </si>
  <si>
    <t>STEPHENS DALE, A</t>
  </si>
  <si>
    <t>STEPHENS LINDA, R</t>
  </si>
  <si>
    <t>2024-02-06</t>
  </si>
  <si>
    <t>STEVENSON SCARLETT, W</t>
  </si>
  <si>
    <t>2019-03-29</t>
  </si>
  <si>
    <t>STOVER JUDITH, L</t>
  </si>
  <si>
    <t xml:space="preserve">SUTTON N'RYAH, </t>
  </si>
  <si>
    <t>SWANN JACYNTHIA, R</t>
  </si>
  <si>
    <t>2011-09-08</t>
  </si>
  <si>
    <t>TAYLOR SELITA, E</t>
  </si>
  <si>
    <t xml:space="preserve">THARPE GEORGE, </t>
  </si>
  <si>
    <t>2023-11-15</t>
  </si>
  <si>
    <t>THOMAS BARBARA, R</t>
  </si>
  <si>
    <t>2007-09-26</t>
  </si>
  <si>
    <t>Thomas Cordeja, J</t>
  </si>
  <si>
    <t>2020-09-04</t>
  </si>
  <si>
    <t>THOMAS DAPHINE, A</t>
  </si>
  <si>
    <t>2017-03-07</t>
  </si>
  <si>
    <t>THOMAS HARRIET, B</t>
  </si>
  <si>
    <t>THOMAS JANE, J</t>
  </si>
  <si>
    <t xml:space="preserve">Thomas Samuel, </t>
  </si>
  <si>
    <t>2021-02-26</t>
  </si>
  <si>
    <t>Tomlin Debra, M</t>
  </si>
  <si>
    <t>TROTTER KAITLYN, A</t>
  </si>
  <si>
    <t>2023-06-02</t>
  </si>
  <si>
    <t>TROTTER MARY, S</t>
  </si>
  <si>
    <t>2006-09-01</t>
  </si>
  <si>
    <t>VANVLACK PAMELA, J</t>
  </si>
  <si>
    <t>2015-01-04</t>
  </si>
  <si>
    <t xml:space="preserve">Vences Perez Beki, </t>
  </si>
  <si>
    <t>2022-12-07</t>
  </si>
  <si>
    <t xml:space="preserve">VILLANUEVA SUSAN, </t>
  </si>
  <si>
    <t>Vita Kristyn, N</t>
  </si>
  <si>
    <t>WALSH JULIANA, B</t>
  </si>
  <si>
    <t>2023-09-21</t>
  </si>
  <si>
    <t xml:space="preserve">WATSON TRACEY, </t>
  </si>
  <si>
    <t>2023-06-06</t>
  </si>
  <si>
    <t>WEBB COE TREVIA, A</t>
  </si>
  <si>
    <t>2024-03-19</t>
  </si>
  <si>
    <t>WESTER DARRYLE, B</t>
  </si>
  <si>
    <t>2022-10-04</t>
  </si>
  <si>
    <t>WHELESS TORRY, L</t>
  </si>
  <si>
    <t>WHITE GWENDOLYN, C</t>
  </si>
  <si>
    <t>WHITE JULIA, J</t>
  </si>
  <si>
    <t>2021-01-23</t>
  </si>
  <si>
    <t>WHITE LYNN, H</t>
  </si>
  <si>
    <t>WHITE RODNEY, R</t>
  </si>
  <si>
    <t>2022-10-19</t>
  </si>
  <si>
    <t>WHITLEY LISA KAY, G</t>
  </si>
  <si>
    <t xml:space="preserve">WILBOURNE MAKENZIE, </t>
  </si>
  <si>
    <t>WILKERSON ADRIAN, L</t>
  </si>
  <si>
    <t>WILLIAMS MARK, E</t>
  </si>
  <si>
    <t>2009-04-09</t>
  </si>
  <si>
    <t>2019-11-04</t>
  </si>
  <si>
    <t>WILLIAMS ZELMA, G</t>
  </si>
  <si>
    <t xml:space="preserve">WILLIAMS JR EDDIE, </t>
  </si>
  <si>
    <t>2017-10-13</t>
  </si>
  <si>
    <t>WILSON KATHERINE, E</t>
  </si>
  <si>
    <t>2019-08-23</t>
  </si>
  <si>
    <t>WOOD JOYCE, A</t>
  </si>
  <si>
    <t>2018-04-23</t>
  </si>
  <si>
    <t>2019-02-14</t>
  </si>
  <si>
    <t>WOODBURN JR CHARLES, B</t>
  </si>
  <si>
    <t>2003-10-23</t>
  </si>
  <si>
    <t xml:space="preserve">WRIGHT ANGELIA, </t>
  </si>
  <si>
    <t>2024-02-19</t>
  </si>
  <si>
    <t>WRIGHT DANIEL, J</t>
  </si>
  <si>
    <t>WRIGHT DEXTER, W</t>
  </si>
  <si>
    <t>2010-05-26</t>
  </si>
  <si>
    <t xml:space="preserve">WU KATHERINE, </t>
  </si>
  <si>
    <t xml:space="preserve">Wynne Casey, </t>
  </si>
  <si>
    <t>NURSUB</t>
  </si>
  <si>
    <t>NURSE SUBSTITUTE</t>
  </si>
  <si>
    <t>2022-01-28</t>
  </si>
  <si>
    <t xml:space="preserve">YARBOROUGH ARLENE, </t>
  </si>
  <si>
    <t xml:space="preserve">ZAMORA LOUISE, </t>
  </si>
  <si>
    <t>ZEI CAROLE, E</t>
  </si>
  <si>
    <t>2022-10-12</t>
  </si>
  <si>
    <t>Total</t>
  </si>
  <si>
    <t># of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</si>
</sst>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####\-##\-##"/>
  </numFmts>
  <fonts count="13" x14ac:knownFonts="1">
    <font>
      <sz val="10"/>
      <name val="Arial"/>
    </font>
    <font>
      <sz val="8"/>
      <color rgb="FF000000"/>
      <name val="Tahoma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8" fontId="5" fillId="2" borderId="0" xfId="0" applyNumberFormat="1" applyFont="1" applyFill="1" applyAlignment="1">
      <alignment horizontal="right"/>
    </xf>
    <xf numFmtId="8" fontId="5" fillId="2" borderId="0" xfId="0" applyNumberFormat="1" applyFont="1" applyFill="1" applyAlignment="1">
      <alignment horizontal="right" wrapText="1"/>
    </xf>
    <xf numFmtId="2" fontId="5" fillId="2" borderId="0" xfId="0" applyNumberFormat="1" applyFont="1" applyFill="1" applyAlignment="1">
      <alignment horizontal="right" wrapText="1"/>
    </xf>
    <xf numFmtId="0" fontId="2" fillId="0" borderId="0" xfId="0" applyFont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right"/>
    </xf>
    <xf numFmtId="0" fontId="6" fillId="2" borderId="1" xfId="0" applyFont="1" applyFill="1" applyBorder="1"/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textRotation="90"/>
    </xf>
    <xf numFmtId="2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textRotation="90" wrapText="1"/>
    </xf>
    <xf numFmtId="8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textRotation="90" wrapText="1"/>
    </xf>
    <xf numFmtId="0" fontId="0" fillId="0" borderId="2" xfId="0" applyBorder="1"/>
    <xf numFmtId="0" fontId="2" fillId="0" borderId="2" xfId="0" applyFont="1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2" fontId="0" fillId="0" borderId="2" xfId="0" applyNumberFormat="1" applyBorder="1" applyAlignment="1">
      <alignment horizontal="right"/>
    </xf>
    <xf numFmtId="164" fontId="4" fillId="0" borderId="2" xfId="0" applyNumberFormat="1" applyFont="1" applyBorder="1" applyAlignment="1">
      <alignment horizontal="center"/>
    </xf>
    <xf numFmtId="8" fontId="5" fillId="0" borderId="2" xfId="0" applyNumberFormat="1" applyFont="1" applyBorder="1" applyAlignment="1">
      <alignment horizontal="right"/>
    </xf>
    <xf numFmtId="8" fontId="5" fillId="0" borderId="2" xfId="0" applyNumberFormat="1" applyFont="1" applyBorder="1" applyAlignment="1">
      <alignment horizontal="right" wrapText="1"/>
    </xf>
    <xf numFmtId="2" fontId="5" fillId="0" borderId="2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center"/>
    </xf>
    <xf numFmtId="8" fontId="5" fillId="0" borderId="0" xfId="0" applyNumberFormat="1" applyFont="1" applyAlignment="1">
      <alignment horizontal="right"/>
    </xf>
    <xf numFmtId="8" fontId="5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8" fontId="6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494516</xdr:colOff>
      <xdr:row>0</xdr:row>
      <xdr:rowOff>55245</xdr:rowOff>
    </xdr:from>
    <xdr:to>
      <xdr:col>15</xdr:col>
      <xdr:colOff>242168</xdr:colOff>
      <xdr:row>1</xdr:row>
      <xdr:rowOff>609600</xdr:rowOff>
    </xdr:to>
    <xdr:sp macro="" textlink="">
      <xdr:nvSpPr>
        <xdr:cNvPr id="2" name="Text Box 69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56120" y="55245"/>
          <a:ext cx="4031101" cy="1363980"/>
        </a:xfrm>
        <a:prstGeom prst="rect">
          <a:avLst/>
        </a:prstGeom>
        <a:gradFill rotWithShape="0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1"/>
        </a:gradFill>
        <a:ln w="127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1" u="sng" strike="noStrike" baseline="0">
              <a:solidFill>
                <a:srgbClr val="FFFF00"/>
              </a:solidFill>
              <a:latin typeface="Arial"/>
              <a:cs typeface="Arial"/>
            </a:rPr>
            <a:t>Hide/Show</a:t>
          </a:r>
        </a:p>
        <a:p>
          <a:pPr algn="ctr" rtl="0">
            <a:defRPr sz="1000"/>
          </a:pPr>
          <a:endParaRPr lang="en-US" sz="1000" b="1" i="1" u="sng" strike="noStrike" baseline="0">
            <a:solidFill>
              <a:srgbClr val="01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1" u="sng" strike="noStrike" baseline="0">
            <a:solidFill>
              <a:srgbClr val="01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1" u="sng" strike="noStrike" baseline="0">
            <a:solidFill>
              <a:srgbClr val="01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1" u="sng" strike="noStrike" baseline="0">
            <a:solidFill>
              <a:srgbClr val="010000"/>
            </a:solidFill>
            <a:latin typeface="Arial"/>
            <a:cs typeface="Arial"/>
          </a:endParaRPr>
        </a:p>
      </xdr:txBody>
    </xdr:sp>
    <xdr:clientData fPrintsWithSheet="0"/>
  </xdr:twoCellAnchor>
  <xdr:twoCellAnchor editAs="absolute">
    <xdr:from>
      <xdr:col>0</xdr:col>
      <xdr:colOff>952500</xdr:colOff>
      <xdr:row>0</xdr:row>
      <xdr:rowOff>53340</xdr:rowOff>
    </xdr:from>
    <xdr:to>
      <xdr:col>4</xdr:col>
      <xdr:colOff>176953</xdr:colOff>
      <xdr:row>1</xdr:row>
      <xdr:rowOff>624840</xdr:rowOff>
    </xdr:to>
    <xdr:sp macro="" textlink="">
      <xdr:nvSpPr>
        <xdr:cNvPr id="3" name="Text Box 27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52500" y="53340"/>
          <a:ext cx="1809650" cy="1381125"/>
        </a:xfrm>
        <a:prstGeom prst="rect">
          <a:avLst/>
        </a:prstGeom>
        <a:gradFill rotWithShape="0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1"/>
        </a:gradFill>
        <a:ln w="127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sng" strike="noStrike" baseline="0">
              <a:solidFill>
                <a:srgbClr val="FFFF00"/>
              </a:solidFill>
              <a:latin typeface="Arial"/>
              <a:cs typeface="Arial"/>
            </a:rPr>
            <a:t>Subtotal by</a:t>
          </a:r>
          <a:r>
            <a:rPr lang="en-US" sz="900" b="1" i="0" u="sng" strike="noStrike" baseline="0">
              <a:solidFill>
                <a:srgbClr val="FFFF00"/>
              </a:solidFill>
              <a:latin typeface="Arial"/>
              <a:cs typeface="Arial"/>
            </a:rPr>
            <a:t>:</a:t>
          </a:r>
          <a:endParaRPr lang="en-US" sz="1000" b="1" i="0" u="sng" strike="noStrike" baseline="0">
            <a:solidFill>
              <a:srgbClr val="01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sng" strike="noStrike" baseline="0">
            <a:solidFill>
              <a:srgbClr val="01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sng" strike="noStrike" baseline="0">
            <a:solidFill>
              <a:srgbClr val="01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sng" strike="noStrike" baseline="0">
            <a:solidFill>
              <a:srgbClr val="010000"/>
            </a:solidFill>
            <a:latin typeface="Arial"/>
            <a:cs typeface="Arial"/>
          </a:endParaRPr>
        </a:p>
      </xdr:txBody>
    </xdr:sp>
    <xdr:clientData fPrintsWithSheet="0"/>
  </xdr:twoCellAnchor>
  <xdr:twoCellAnchor editAs="absolute">
    <xdr:from>
      <xdr:col>6</xdr:col>
      <xdr:colOff>1124286</xdr:colOff>
      <xdr:row>0</xdr:row>
      <xdr:rowOff>281940</xdr:rowOff>
    </xdr:from>
    <xdr:to>
      <xdr:col>10</xdr:col>
      <xdr:colOff>423850</xdr:colOff>
      <xdr:row>0</xdr:row>
      <xdr:rowOff>571500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26952" y="281940"/>
          <a:ext cx="2458502" cy="2895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6350">
                <a:solidFill>
                  <a:srgbClr val="000080"/>
                </a:solidFill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Times New Roman"/>
              <a:cs typeface="Times New Roman"/>
            </a:rPr>
            <a:t>Payroll Assignments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952500</xdr:colOff>
      <xdr:row>0</xdr:row>
      <xdr:rowOff>342900</xdr:rowOff>
    </xdr:to>
    <xdr:pic macro="[1]!Picture6939_Click">
      <xdr:nvPicPr>
        <xdr:cNvPr id="6" name="Picture 6939" descr="Filters OnOf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525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absolute">
    <xdr:from>
      <xdr:col>11</xdr:col>
      <xdr:colOff>640192</xdr:colOff>
      <xdr:row>1</xdr:row>
      <xdr:rowOff>281940</xdr:rowOff>
    </xdr:from>
    <xdr:to>
      <xdr:col>12</xdr:col>
      <xdr:colOff>618116</xdr:colOff>
      <xdr:row>1</xdr:row>
      <xdr:rowOff>624840</xdr:rowOff>
    </xdr:to>
    <xdr:pic macro="[1]!Picture6950_Click">
      <xdr:nvPicPr>
        <xdr:cNvPr id="7" name="Picture 6950" descr="Original View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41970" y="1091565"/>
          <a:ext cx="86487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absolute">
    <xdr:from>
      <xdr:col>0</xdr:col>
      <xdr:colOff>1295400</xdr:colOff>
      <xdr:row>1</xdr:row>
      <xdr:rowOff>664845</xdr:rowOff>
    </xdr:from>
    <xdr:to>
      <xdr:col>3</xdr:col>
      <xdr:colOff>56029</xdr:colOff>
      <xdr:row>2</xdr:row>
      <xdr:rowOff>320040</xdr:rowOff>
    </xdr:to>
    <xdr:pic macro="[1]!Picture6969_Click">
      <xdr:nvPicPr>
        <xdr:cNvPr id="8" name="Picture 6969" descr="Remove Subtotal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5400" y="1474470"/>
          <a:ext cx="1047750" cy="340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absolute">
    <xdr:from>
      <xdr:col>6</xdr:col>
      <xdr:colOff>1483659</xdr:colOff>
      <xdr:row>0</xdr:row>
      <xdr:rowOff>552450</xdr:rowOff>
    </xdr:from>
    <xdr:to>
      <xdr:col>10</xdr:col>
      <xdr:colOff>52668</xdr:colOff>
      <xdr:row>1</xdr:row>
      <xdr:rowOff>93345</xdr:rowOff>
    </xdr:to>
    <xdr:pic macro="[1]!Picture6978_Click">
      <xdr:nvPicPr>
        <xdr:cNvPr id="9" name="Picture 697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86325" y="552450"/>
          <a:ext cx="1724025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absolute">
    <xdr:from>
      <xdr:col>7</xdr:col>
      <xdr:colOff>275217</xdr:colOff>
      <xdr:row>1</xdr:row>
      <xdr:rowOff>91440</xdr:rowOff>
    </xdr:from>
    <xdr:to>
      <xdr:col>8</xdr:col>
      <xdr:colOff>690282</xdr:colOff>
      <xdr:row>1</xdr:row>
      <xdr:rowOff>419100</xdr:rowOff>
    </xdr:to>
    <xdr:pic macro="[1]!Picture6981_Click">
      <xdr:nvPicPr>
        <xdr:cNvPr id="10" name="Picture 6981" descr="Leave Print View whit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96840" y="901065"/>
          <a:ext cx="11277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absolute">
    <xdr:from>
      <xdr:col>7</xdr:col>
      <xdr:colOff>275217</xdr:colOff>
      <xdr:row>1</xdr:row>
      <xdr:rowOff>438150</xdr:rowOff>
    </xdr:from>
    <xdr:to>
      <xdr:col>8</xdr:col>
      <xdr:colOff>667422</xdr:colOff>
      <xdr:row>2</xdr:row>
      <xdr:rowOff>76200</xdr:rowOff>
    </xdr:to>
    <xdr:pic macro="[1]!Picture6982_Click">
      <xdr:nvPicPr>
        <xdr:cNvPr id="11" name="Picture 6982" descr="Leave Summary Whit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196840" y="1247775"/>
          <a:ext cx="11049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absolute">
    <xdr:from>
      <xdr:col>0</xdr:col>
      <xdr:colOff>15240</xdr:colOff>
      <xdr:row>0</xdr:row>
      <xdr:rowOff>723900</xdr:rowOff>
    </xdr:from>
    <xdr:to>
      <xdr:col>0</xdr:col>
      <xdr:colOff>933450</xdr:colOff>
      <xdr:row>1</xdr:row>
      <xdr:rowOff>342900</xdr:rowOff>
    </xdr:to>
    <xdr:pic macro="[1]!Picture6988_Click">
      <xdr:nvPicPr>
        <xdr:cNvPr id="12" name="Picture 6988" descr="Helpful Information Tab (word wrap)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" y="723900"/>
          <a:ext cx="91821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absolute">
    <xdr:from>
      <xdr:col>0</xdr:col>
      <xdr:colOff>0</xdr:colOff>
      <xdr:row>0</xdr:row>
      <xdr:rowOff>342900</xdr:rowOff>
    </xdr:from>
    <xdr:to>
      <xdr:col>0</xdr:col>
      <xdr:colOff>893445</xdr:colOff>
      <xdr:row>0</xdr:row>
      <xdr:rowOff>723900</xdr:rowOff>
    </xdr:to>
    <xdr:pic macro="[1]!Picture6989_Click">
      <xdr:nvPicPr>
        <xdr:cNvPr id="13" name="Picture 6989" descr="Advanced Filtering (word wrap)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342900"/>
          <a:ext cx="89344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absolute">
    <xdr:from>
      <xdr:col>4</xdr:col>
      <xdr:colOff>195879</xdr:colOff>
      <xdr:row>0</xdr:row>
      <xdr:rowOff>53340</xdr:rowOff>
    </xdr:from>
    <xdr:to>
      <xdr:col>6</xdr:col>
      <xdr:colOff>782408</xdr:colOff>
      <xdr:row>1</xdr:row>
      <xdr:rowOff>628650</xdr:rowOff>
    </xdr:to>
    <xdr:sp macro="" textlink="">
      <xdr:nvSpPr>
        <xdr:cNvPr id="14" name="Text Box 699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781076" y="53340"/>
          <a:ext cx="1399515" cy="1384935"/>
        </a:xfrm>
        <a:prstGeom prst="rect">
          <a:avLst/>
        </a:prstGeom>
        <a:gradFill rotWithShape="0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1"/>
        </a:gradFill>
        <a:ln w="127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sng" strike="noStrike" baseline="0">
              <a:solidFill>
                <a:srgbClr val="FFFF00"/>
              </a:solidFill>
              <a:latin typeface="Arial"/>
              <a:cs typeface="Arial"/>
            </a:rPr>
            <a:t>Sort by</a:t>
          </a:r>
          <a:r>
            <a:rPr lang="en-US" sz="900" b="1" i="0" u="sng" strike="noStrike" baseline="0">
              <a:solidFill>
                <a:srgbClr val="FFFF00"/>
              </a:solidFill>
              <a:latin typeface="Arial"/>
              <a:cs typeface="Arial"/>
            </a:rPr>
            <a:t>:</a:t>
          </a:r>
          <a:endParaRPr lang="en-US" sz="10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sng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PrintsWithSheet="0"/>
  </xdr:twoCellAnchor>
  <xdr:twoCellAnchor editAs="absolute">
    <xdr:from>
      <xdr:col>2</xdr:col>
      <xdr:colOff>563992</xdr:colOff>
      <xdr:row>0</xdr:row>
      <xdr:rowOff>38100</xdr:rowOff>
    </xdr:from>
    <xdr:to>
      <xdr:col>4</xdr:col>
      <xdr:colOff>138953</xdr:colOff>
      <xdr:row>0</xdr:row>
      <xdr:rowOff>323850</xdr:rowOff>
    </xdr:to>
    <xdr:pic macro="[1]!Picture7483_Click">
      <xdr:nvPicPr>
        <xdr:cNvPr id="15" name="Picture 748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245995" y="38100"/>
          <a:ext cx="47815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absolute">
    <xdr:from>
      <xdr:col>15</xdr:col>
      <xdr:colOff>516591</xdr:colOff>
      <xdr:row>0</xdr:row>
      <xdr:rowOff>93345</xdr:rowOff>
    </xdr:from>
    <xdr:to>
      <xdr:col>19</xdr:col>
      <xdr:colOff>147469</xdr:colOff>
      <xdr:row>0</xdr:row>
      <xdr:rowOff>436245</xdr:rowOff>
    </xdr:to>
    <xdr:pic macro="[1]!Picture7055_Click">
      <xdr:nvPicPr>
        <xdr:cNvPr id="16" name="Picture 7055" descr="Check Received in PY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363325" y="93345"/>
          <a:ext cx="205359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absolute">
    <xdr:from>
      <xdr:col>16</xdr:col>
      <xdr:colOff>366768</xdr:colOff>
      <xdr:row>0</xdr:row>
      <xdr:rowOff>495300</xdr:rowOff>
    </xdr:from>
    <xdr:to>
      <xdr:col>18</xdr:col>
      <xdr:colOff>158003</xdr:colOff>
      <xdr:row>1</xdr:row>
      <xdr:rowOff>38100</xdr:rowOff>
    </xdr:to>
    <xdr:pic macro="[1]!Picture7079_Click">
      <xdr:nvPicPr>
        <xdr:cNvPr id="17" name="Picture 7079" descr="4 digit SSN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818620" y="495300"/>
          <a:ext cx="1002030" cy="352425"/>
        </a:xfrm>
        <a:prstGeom prst="rect">
          <a:avLst/>
        </a:prstGeom>
        <a:noFill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522754</xdr:colOff>
          <xdr:row>0</xdr:row>
          <xdr:rowOff>257175</xdr:rowOff>
        </xdr:from>
        <xdr:to>
          <xdr:col>11</xdr:col>
          <xdr:colOff>98612</xdr:colOff>
          <xdr:row>0</xdr:row>
          <xdr:rowOff>485775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SSN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522754</xdr:colOff>
          <xdr:row>0</xdr:row>
          <xdr:rowOff>523875</xdr:rowOff>
        </xdr:from>
        <xdr:to>
          <xdr:col>11</xdr:col>
          <xdr:colOff>327212</xdr:colOff>
          <xdr:row>0</xdr:row>
          <xdr:rowOff>762000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Emp/PIN #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522754</xdr:colOff>
          <xdr:row>1</xdr:row>
          <xdr:rowOff>47625</xdr:rowOff>
        </xdr:from>
        <xdr:to>
          <xdr:col>11</xdr:col>
          <xdr:colOff>251012</xdr:colOff>
          <xdr:row>1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Address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366433</xdr:colOff>
          <xdr:row>0</xdr:row>
          <xdr:rowOff>228600</xdr:rowOff>
        </xdr:from>
        <xdr:to>
          <xdr:col>12</xdr:col>
          <xdr:colOff>572060</xdr:colOff>
          <xdr:row>0</xdr:row>
          <xdr:rowOff>485775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Race/Gender/DOB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366433</xdr:colOff>
          <xdr:row>0</xdr:row>
          <xdr:rowOff>514350</xdr:rowOff>
        </xdr:from>
        <xdr:to>
          <xdr:col>12</xdr:col>
          <xdr:colOff>181535</xdr:colOff>
          <xdr:row>0</xdr:row>
          <xdr:rowOff>771525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Hire 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366433</xdr:colOff>
          <xdr:row>1</xdr:row>
          <xdr:rowOff>19050</xdr:rowOff>
        </xdr:from>
        <xdr:to>
          <xdr:col>12</xdr:col>
          <xdr:colOff>410135</xdr:colOff>
          <xdr:row>1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Term. 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627529</xdr:colOff>
          <xdr:row>0</xdr:row>
          <xdr:rowOff>228600</xdr:rowOff>
        </xdr:from>
        <xdr:to>
          <xdr:col>13</xdr:col>
          <xdr:colOff>276785</xdr:colOff>
          <xdr:row>0</xdr:row>
          <xdr:rowOff>457200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Leave Info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627529</xdr:colOff>
          <xdr:row>0</xdr:row>
          <xdr:rowOff>523875</xdr:rowOff>
        </xdr:from>
        <xdr:to>
          <xdr:col>13</xdr:col>
          <xdr:colOff>571500</xdr:colOff>
          <xdr:row>0</xdr:row>
          <xdr:rowOff>742950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Position Count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627529</xdr:colOff>
          <xdr:row>1</xdr:row>
          <xdr:rowOff>38100</xdr:rowOff>
        </xdr:from>
        <xdr:to>
          <xdr:col>13</xdr:col>
          <xdr:colOff>324410</xdr:colOff>
          <xdr:row>1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Dir. Deposit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990600</xdr:colOff>
          <xdr:row>0</xdr:row>
          <xdr:rowOff>552450</xdr:rowOff>
        </xdr:from>
        <xdr:to>
          <xdr:col>1</xdr:col>
          <xdr:colOff>114300</xdr:colOff>
          <xdr:row>0</xdr:row>
          <xdr:rowOff>771525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Purpose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990600</xdr:colOff>
          <xdr:row>1</xdr:row>
          <xdr:rowOff>66675</xdr:rowOff>
        </xdr:from>
        <xdr:to>
          <xdr:col>2</xdr:col>
          <xdr:colOff>238125</xdr:colOff>
          <xdr:row>1</xdr:row>
          <xdr:rowOff>295275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Fund/Purpose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361950</xdr:colOff>
          <xdr:row>0</xdr:row>
          <xdr:rowOff>266700</xdr:rowOff>
        </xdr:from>
        <xdr:to>
          <xdr:col>4</xdr:col>
          <xdr:colOff>181535</xdr:colOff>
          <xdr:row>0</xdr:row>
          <xdr:rowOff>485775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Acct# Loc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361950</xdr:colOff>
          <xdr:row>0</xdr:row>
          <xdr:rowOff>609600</xdr:rowOff>
        </xdr:from>
        <xdr:to>
          <xdr:col>4</xdr:col>
          <xdr:colOff>105335</xdr:colOff>
          <xdr:row>1</xdr:row>
          <xdr:rowOff>19050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Site Loc#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361950</xdr:colOff>
          <xdr:row>1</xdr:row>
          <xdr:rowOff>104775</xdr:rowOff>
        </xdr:from>
        <xdr:to>
          <xdr:col>3</xdr:col>
          <xdr:colOff>282388</xdr:colOff>
          <xdr:row>1</xdr:row>
          <xdr:rowOff>323850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User1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381000</xdr:colOff>
          <xdr:row>1</xdr:row>
          <xdr:rowOff>400050</xdr:rowOff>
        </xdr:from>
        <xdr:to>
          <xdr:col>4</xdr:col>
          <xdr:colOff>200585</xdr:colOff>
          <xdr:row>1</xdr:row>
          <xdr:rowOff>628650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Fund/PRC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522754</xdr:colOff>
          <xdr:row>1</xdr:row>
          <xdr:rowOff>361950</xdr:rowOff>
        </xdr:from>
        <xdr:to>
          <xdr:col>11</xdr:col>
          <xdr:colOff>327212</xdr:colOff>
          <xdr:row>1</xdr:row>
          <xdr:rowOff>581025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Longevity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627529</xdr:colOff>
          <xdr:row>1</xdr:row>
          <xdr:rowOff>361950</xdr:rowOff>
        </xdr:from>
        <xdr:to>
          <xdr:col>13</xdr:col>
          <xdr:colOff>400050</xdr:colOff>
          <xdr:row>1</xdr:row>
          <xdr:rowOff>581025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Assign. Dates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990600</xdr:colOff>
          <xdr:row>1</xdr:row>
          <xdr:rowOff>390525</xdr:rowOff>
        </xdr:from>
        <xdr:to>
          <xdr:col>2</xdr:col>
          <xdr:colOff>295275</xdr:colOff>
          <xdr:row>1</xdr:row>
          <xdr:rowOff>609600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Fund/PRC/Purp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238685</xdr:colOff>
          <xdr:row>0</xdr:row>
          <xdr:rowOff>495300</xdr:rowOff>
        </xdr:from>
        <xdr:to>
          <xdr:col>5</xdr:col>
          <xdr:colOff>460001</xdr:colOff>
          <xdr:row>0</xdr:row>
          <xdr:rowOff>714375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Acct#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34738</xdr:colOff>
          <xdr:row>0</xdr:row>
          <xdr:rowOff>800100</xdr:rowOff>
        </xdr:from>
        <xdr:to>
          <xdr:col>6</xdr:col>
          <xdr:colOff>388844</xdr:colOff>
          <xdr:row>1</xdr:row>
          <xdr:rowOff>209550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Fund/Purpose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34738</xdr:colOff>
          <xdr:row>1</xdr:row>
          <xdr:rowOff>323850</xdr:rowOff>
        </xdr:from>
        <xdr:to>
          <xdr:col>6</xdr:col>
          <xdr:colOff>660587</xdr:colOff>
          <xdr:row>1</xdr:row>
          <xdr:rowOff>533400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Fund/PRC/Purp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36419</xdr:colOff>
          <xdr:row>0</xdr:row>
          <xdr:rowOff>495300</xdr:rowOff>
        </xdr:from>
        <xdr:to>
          <xdr:col>6</xdr:col>
          <xdr:colOff>732865</xdr:colOff>
          <xdr:row>0</xdr:row>
          <xdr:rowOff>714375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Acct# Loc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36419</xdr:colOff>
          <xdr:row>0</xdr:row>
          <xdr:rowOff>171450</xdr:rowOff>
        </xdr:from>
        <xdr:to>
          <xdr:col>6</xdr:col>
          <xdr:colOff>732865</xdr:colOff>
          <xdr:row>0</xdr:row>
          <xdr:rowOff>390525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Loc/Name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238685</xdr:colOff>
          <xdr:row>0</xdr:row>
          <xdr:rowOff>171450</xdr:rowOff>
        </xdr:from>
        <xdr:to>
          <xdr:col>5</xdr:col>
          <xdr:colOff>460001</xdr:colOff>
          <xdr:row>0</xdr:row>
          <xdr:rowOff>390525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Name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990600</xdr:colOff>
          <xdr:row>0</xdr:row>
          <xdr:rowOff>228600</xdr:rowOff>
        </xdr:from>
        <xdr:to>
          <xdr:col>1</xdr:col>
          <xdr:colOff>38100</xdr:colOff>
          <xdr:row>0</xdr:row>
          <xdr:rowOff>447675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Acct#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638175</xdr:colOff>
          <xdr:row>0</xdr:row>
          <xdr:rowOff>238125</xdr:rowOff>
        </xdr:from>
        <xdr:to>
          <xdr:col>15</xdr:col>
          <xdr:colOff>226919</xdr:colOff>
          <xdr:row>0</xdr:row>
          <xdr:rowOff>447675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Calendar Code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638175</xdr:colOff>
          <xdr:row>0</xdr:row>
          <xdr:rowOff>533400</xdr:rowOff>
        </xdr:from>
        <xdr:to>
          <xdr:col>15</xdr:col>
          <xdr:colOff>245969</xdr:colOff>
          <xdr:row>0</xdr:row>
          <xdr:rowOff>800100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Acct Desc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schools.net\Homes\Admins\shirleycoker\Desktop\APG%20Reporting\ISIS%20Payroll%20Assignmen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schools.net\Homes\DOCUME~1\Tammy\LOCALS~1\Temp\QuickPlace\Budget%20with%20Details%206-3-08%20with%20beginning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schools.net\Homes\DOCUME~1\TAMMYC~1\LOCALS~1\Temp\QuickPlace\2010%20Budget%20Summary%20and%20Board%20Report%20ver%20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schools.net\Homes\Spreadsheets\ISIS%20Masters\2009%20New%20Spreadsheets\2009%20Board%20Report%20TEST%20with%20ER%20op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schools.net\Homes\DOCUME~1\TAMMYC~1\LOCALS~1\Temp\QuickPlace\2010%20Budget%20with%20Details%20ver%200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schools.net\Homes\DOCUME~1\lam\LOCALS~1\Temp\QuickPlace\2010%20Budget%20Summary%20and%20Board%20Report%20ver%20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Payroll"/>
      <sheetName val="Payroll Pivot Table"/>
      <sheetName val="Advanced Filtering"/>
      <sheetName val="PY Check Tot"/>
      <sheetName val="Helpful Information"/>
      <sheetName val="Purpose Descriptions"/>
      <sheetName val="PRC Descriptions"/>
      <sheetName val="Obj Descriptions"/>
      <sheetName val="Config"/>
      <sheetName val="Criteria"/>
    </sheetNames>
    <definedNames>
      <definedName name="CheckBox6941_Click"/>
      <definedName name="CheckBox6942_Click"/>
      <definedName name="CheckBox6943_Click"/>
      <definedName name="CheckBox6944_Click"/>
      <definedName name="CheckBox6945_Click"/>
      <definedName name="CheckBox6946_Click"/>
      <definedName name="CheckBox6947_Click"/>
      <definedName name="CheckBox6948_Click"/>
      <definedName name="CheckBox6949_Click"/>
      <definedName name="CheckBox6973_Click"/>
      <definedName name="CheckBox6975_Click"/>
      <definedName name="CheckBox7053_Click"/>
      <definedName name="CheckBox7059_Click"/>
      <definedName name="OptionButton6962_Click"/>
      <definedName name="OptionButton6963_Click"/>
      <definedName name="OptionButton6965_Click"/>
      <definedName name="OptionButton6966_Click"/>
      <definedName name="OptionButton6967_Click"/>
      <definedName name="OptionButton6968_Click"/>
      <definedName name="OptionButton6984_Click"/>
      <definedName name="OptionButton6993_Click"/>
      <definedName name="OptionButton6994_Click"/>
      <definedName name="OptionButton6995_Click"/>
      <definedName name="OptionButton6996_Click"/>
      <definedName name="OptionButton6997_Click"/>
      <definedName name="OptionButton6999_Click"/>
      <definedName name="OptionButton7000_Click"/>
      <definedName name="Picture6939_Click"/>
      <definedName name="Picture6950_Click"/>
      <definedName name="Picture6969_Click"/>
      <definedName name="Picture6978_Click"/>
      <definedName name="Picture6981_Click"/>
      <definedName name="Picture6982_Click"/>
      <definedName name="Picture6988_Click"/>
      <definedName name="Picture6989_Click"/>
      <definedName name="Picture7055_Click"/>
      <definedName name="Picture7079_Click"/>
      <definedName name="Picture7483_Click"/>
    </definedNames>
    <sheetDataSet>
      <sheetData sheetId="0">
        <row r="4">
          <cell r="D4" t="str">
            <v>FIN</v>
          </cell>
        </row>
        <row r="5">
          <cell r="D5" t="str">
            <v>ALL - Payroll Codes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N5" t="str">
            <v>FIN</v>
          </cell>
        </row>
        <row r="6">
          <cell r="N6" t="str">
            <v>AccountabilityTesting</v>
          </cell>
        </row>
        <row r="7">
          <cell r="N7" t="str">
            <v>AssocSupt</v>
          </cell>
        </row>
        <row r="8">
          <cell r="N8" t="str">
            <v>AuxiliaryServices</v>
          </cell>
        </row>
        <row r="9">
          <cell r="N9" t="str">
            <v>CTE</v>
          </cell>
        </row>
        <row r="10">
          <cell r="N10" t="str">
            <v>ECandStudentServices</v>
          </cell>
        </row>
        <row r="11">
          <cell r="N11" t="str">
            <v>Maintenance</v>
          </cell>
        </row>
        <row r="12">
          <cell r="N12" t="str">
            <v>Technology</v>
          </cell>
        </row>
        <row r="13">
          <cell r="B13" t="str">
            <v>FIN</v>
          </cell>
          <cell r="N13" t="str">
            <v>Title1andElementaryED</v>
          </cell>
        </row>
        <row r="14">
          <cell r="N14" t="str">
            <v>Transportation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Summary"/>
      <sheetName val="Details"/>
      <sheetName val="NoZeros"/>
      <sheetName val="Balances"/>
      <sheetName val="Escrow"/>
      <sheetName val="Advanced Filtering"/>
      <sheetName val="Helpful Information"/>
      <sheetName val="Cri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Amendments &amp; Transfers"/>
      <sheetName val="Budget Summary &amp; Board Report"/>
      <sheetName val="Helpful Information"/>
      <sheetName val="Descriptions"/>
      <sheetName val="Purpose Descriptions"/>
      <sheetName val="1-Digit Purpose"/>
      <sheetName val="2-Digit Purpose"/>
      <sheetName val="3-digit Purpose"/>
      <sheetName val="PRC Descriptions"/>
      <sheetName val="Obj Descriptions"/>
      <sheetName val="1 digit Object"/>
      <sheetName val="2 digit Object"/>
      <sheetName val="Budget Adj"/>
      <sheetName val="Budget Trans"/>
      <sheetName val="Budget Enc"/>
      <sheetName val="Bud Escrow"/>
      <sheetName val="Criteria"/>
      <sheetName val="2010 Budget Summary and Board R"/>
    </sheetNames>
    <sheetDataSet>
      <sheetData sheetId="0"/>
      <sheetData sheetId="1">
        <row r="18433">
          <cell r="D18433" t="str">
            <v>Total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art"/>
      <sheetName val="PivotChart"/>
      <sheetName val="Budget"/>
      <sheetName val="Budget Amendments &amp; Transfers"/>
      <sheetName val="Budget Amend. Pivot"/>
      <sheetName val="Helpful Information"/>
      <sheetName val="Obj Descriptions"/>
      <sheetName val="2-Digit Purpose"/>
      <sheetName val="PRC Descriptions"/>
      <sheetName val="Purpose Descriptions"/>
      <sheetName val="Criteria"/>
    </sheetNames>
    <sheetDataSet>
      <sheetData sheetId="0"/>
      <sheetData sheetId="1"/>
      <sheetData sheetId="2"/>
      <sheetData sheetId="3" refreshError="1">
        <row r="5">
          <cell r="I5" t="str">
            <v>Fund</v>
          </cell>
          <cell r="J5" t="str">
            <v>Purpose</v>
          </cell>
          <cell r="K5" t="str">
            <v>Program</v>
          </cell>
          <cell r="L5" t="str">
            <v>Object</v>
          </cell>
          <cell r="M5" t="str">
            <v>Location</v>
          </cell>
          <cell r="N5" t="str">
            <v>User 1</v>
          </cell>
          <cell r="O5" t="str">
            <v>User 2</v>
          </cell>
          <cell r="P5" t="str">
            <v>Beginning Budget</v>
          </cell>
          <cell r="Q5" t="str">
            <v>Budget Adjustments</v>
          </cell>
          <cell r="R5" t="str">
            <v>Current Budget</v>
          </cell>
          <cell r="S5" t="str">
            <v>Year-to-Date Expenses</v>
          </cell>
          <cell r="T5" t="str">
            <v>PO's Outstanding</v>
          </cell>
          <cell r="U5" t="str">
            <v>Remaining 
Balance</v>
          </cell>
        </row>
        <row r="6">
          <cell r="I6" t="str">
            <v>1</v>
          </cell>
          <cell r="J6" t="str">
            <v>5100</v>
          </cell>
          <cell r="K6" t="str">
            <v>001</v>
          </cell>
          <cell r="L6" t="str">
            <v>121</v>
          </cell>
          <cell r="M6" t="str">
            <v>000</v>
          </cell>
          <cell r="N6" t="str">
            <v>000</v>
          </cell>
          <cell r="O6" t="str">
            <v>00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I7" t="str">
            <v>1</v>
          </cell>
          <cell r="J7" t="str">
            <v>5100</v>
          </cell>
          <cell r="K7" t="str">
            <v>001</v>
          </cell>
          <cell r="L7" t="str">
            <v>121</v>
          </cell>
          <cell r="M7" t="str">
            <v>302</v>
          </cell>
          <cell r="N7" t="str">
            <v>000</v>
          </cell>
          <cell r="O7" t="str">
            <v>00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I8" t="str">
            <v>1</v>
          </cell>
          <cell r="J8" t="str">
            <v>5100</v>
          </cell>
          <cell r="K8" t="str">
            <v>001</v>
          </cell>
          <cell r="L8" t="str">
            <v>121</v>
          </cell>
          <cell r="M8" t="str">
            <v>306</v>
          </cell>
          <cell r="N8" t="str">
            <v>000</v>
          </cell>
          <cell r="O8" t="str">
            <v>00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I9" t="str">
            <v>1</v>
          </cell>
          <cell r="J9" t="str">
            <v>5100</v>
          </cell>
          <cell r="K9" t="str">
            <v>001</v>
          </cell>
          <cell r="L9" t="str">
            <v>121</v>
          </cell>
          <cell r="M9" t="str">
            <v>308</v>
          </cell>
          <cell r="N9" t="str">
            <v>000</v>
          </cell>
          <cell r="O9" t="str">
            <v>00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I10" t="str">
            <v>1</v>
          </cell>
          <cell r="J10" t="str">
            <v>5100</v>
          </cell>
          <cell r="K10" t="str">
            <v>001</v>
          </cell>
          <cell r="L10" t="str">
            <v>121</v>
          </cell>
          <cell r="M10" t="str">
            <v>312</v>
          </cell>
          <cell r="N10" t="str">
            <v>000</v>
          </cell>
          <cell r="O10" t="str">
            <v>00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I11" t="str">
            <v>1</v>
          </cell>
          <cell r="J11" t="str">
            <v>5100</v>
          </cell>
          <cell r="K11" t="str">
            <v>001</v>
          </cell>
          <cell r="L11" t="str">
            <v>121</v>
          </cell>
          <cell r="M11" t="str">
            <v>316</v>
          </cell>
          <cell r="N11" t="str">
            <v>000</v>
          </cell>
          <cell r="O11" t="str">
            <v>00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I12" t="str">
            <v>1</v>
          </cell>
          <cell r="J12" t="str">
            <v>5100</v>
          </cell>
          <cell r="K12" t="str">
            <v>001</v>
          </cell>
          <cell r="L12" t="str">
            <v>121</v>
          </cell>
          <cell r="M12" t="str">
            <v>320</v>
          </cell>
          <cell r="N12" t="str">
            <v>000</v>
          </cell>
          <cell r="O12" t="str">
            <v>00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I13" t="str">
            <v>1</v>
          </cell>
          <cell r="J13" t="str">
            <v>5100</v>
          </cell>
          <cell r="K13" t="str">
            <v>001</v>
          </cell>
          <cell r="L13" t="str">
            <v>121</v>
          </cell>
          <cell r="M13" t="str">
            <v>324</v>
          </cell>
          <cell r="N13" t="str">
            <v>000</v>
          </cell>
          <cell r="O13" t="str">
            <v>00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I14" t="str">
            <v>1</v>
          </cell>
          <cell r="J14" t="str">
            <v>5100</v>
          </cell>
          <cell r="K14" t="str">
            <v>001</v>
          </cell>
          <cell r="L14" t="str">
            <v>121</v>
          </cell>
          <cell r="M14" t="str">
            <v>326</v>
          </cell>
          <cell r="N14" t="str">
            <v>000</v>
          </cell>
          <cell r="O14" t="str">
            <v>00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I15" t="str">
            <v>1</v>
          </cell>
          <cell r="J15" t="str">
            <v>5100</v>
          </cell>
          <cell r="K15" t="str">
            <v>001</v>
          </cell>
          <cell r="L15" t="str">
            <v>121</v>
          </cell>
          <cell r="M15" t="str">
            <v>330</v>
          </cell>
          <cell r="N15" t="str">
            <v>000</v>
          </cell>
          <cell r="O15" t="str">
            <v>00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I16" t="str">
            <v>1</v>
          </cell>
          <cell r="J16" t="str">
            <v>5100</v>
          </cell>
          <cell r="K16" t="str">
            <v>001</v>
          </cell>
          <cell r="L16" t="str">
            <v>121</v>
          </cell>
          <cell r="M16" t="str">
            <v>332</v>
          </cell>
          <cell r="N16" t="str">
            <v>000</v>
          </cell>
          <cell r="O16" t="str">
            <v>00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I17" t="str">
            <v>1</v>
          </cell>
          <cell r="J17" t="str">
            <v>5100</v>
          </cell>
          <cell r="K17" t="str">
            <v>001</v>
          </cell>
          <cell r="L17" t="str">
            <v>121</v>
          </cell>
          <cell r="M17" t="str">
            <v>336</v>
          </cell>
          <cell r="N17" t="str">
            <v>000</v>
          </cell>
          <cell r="O17" t="str">
            <v>00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I18" t="str">
            <v>1</v>
          </cell>
          <cell r="J18" t="str">
            <v>5100</v>
          </cell>
          <cell r="K18" t="str">
            <v>001</v>
          </cell>
          <cell r="L18" t="str">
            <v>121</v>
          </cell>
          <cell r="M18" t="str">
            <v>340</v>
          </cell>
          <cell r="N18" t="str">
            <v>000</v>
          </cell>
          <cell r="O18" t="str">
            <v>00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I19" t="str">
            <v>1</v>
          </cell>
          <cell r="J19" t="str">
            <v>5100</v>
          </cell>
          <cell r="K19" t="str">
            <v>001</v>
          </cell>
          <cell r="L19" t="str">
            <v>121</v>
          </cell>
          <cell r="M19" t="str">
            <v>348</v>
          </cell>
          <cell r="N19" t="str">
            <v>000</v>
          </cell>
          <cell r="O19" t="str">
            <v>00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I20" t="str">
            <v>1</v>
          </cell>
          <cell r="J20" t="str">
            <v>5100</v>
          </cell>
          <cell r="K20" t="str">
            <v>001</v>
          </cell>
          <cell r="L20" t="str">
            <v>121</v>
          </cell>
          <cell r="M20" t="str">
            <v>352</v>
          </cell>
          <cell r="N20" t="str">
            <v>000</v>
          </cell>
          <cell r="O20" t="str">
            <v>00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I21" t="str">
            <v>1</v>
          </cell>
          <cell r="J21" t="str">
            <v>5100</v>
          </cell>
          <cell r="K21" t="str">
            <v>001</v>
          </cell>
          <cell r="L21" t="str">
            <v>121</v>
          </cell>
          <cell r="M21" t="str">
            <v>354</v>
          </cell>
          <cell r="N21" t="str">
            <v>000</v>
          </cell>
          <cell r="O21" t="str">
            <v>00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I22" t="str">
            <v>1</v>
          </cell>
          <cell r="J22" t="str">
            <v>5100</v>
          </cell>
          <cell r="K22" t="str">
            <v>001</v>
          </cell>
          <cell r="L22" t="str">
            <v>121</v>
          </cell>
          <cell r="M22" t="str">
            <v>356</v>
          </cell>
          <cell r="N22" t="str">
            <v>000</v>
          </cell>
          <cell r="O22" t="str">
            <v>00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I23" t="str">
            <v>1</v>
          </cell>
          <cell r="J23" t="str">
            <v>5100</v>
          </cell>
          <cell r="K23" t="str">
            <v>001</v>
          </cell>
          <cell r="L23" t="str">
            <v>121</v>
          </cell>
          <cell r="M23" t="str">
            <v>360</v>
          </cell>
          <cell r="N23" t="str">
            <v>000</v>
          </cell>
          <cell r="O23" t="str">
            <v>00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I24" t="str">
            <v>1</v>
          </cell>
          <cell r="J24" t="str">
            <v>5100</v>
          </cell>
          <cell r="K24" t="str">
            <v>001</v>
          </cell>
          <cell r="L24" t="str">
            <v>123</v>
          </cell>
          <cell r="M24" t="str">
            <v>000</v>
          </cell>
          <cell r="N24" t="str">
            <v>000</v>
          </cell>
          <cell r="O24" t="str">
            <v>00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I25" t="str">
            <v>1</v>
          </cell>
          <cell r="J25" t="str">
            <v>5100</v>
          </cell>
          <cell r="K25" t="str">
            <v>001</v>
          </cell>
          <cell r="L25" t="str">
            <v>123</v>
          </cell>
          <cell r="M25" t="str">
            <v>316</v>
          </cell>
          <cell r="N25" t="str">
            <v>000</v>
          </cell>
          <cell r="O25" t="str">
            <v>00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I26" t="str">
            <v>1</v>
          </cell>
          <cell r="J26" t="str">
            <v>5100</v>
          </cell>
          <cell r="K26" t="str">
            <v>001</v>
          </cell>
          <cell r="L26" t="str">
            <v>123</v>
          </cell>
          <cell r="M26" t="str">
            <v>336</v>
          </cell>
          <cell r="N26" t="str">
            <v>000</v>
          </cell>
          <cell r="O26" t="str">
            <v>00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I27" t="str">
            <v>1</v>
          </cell>
          <cell r="J27" t="str">
            <v>5100</v>
          </cell>
          <cell r="K27" t="str">
            <v>001</v>
          </cell>
          <cell r="L27" t="str">
            <v>123</v>
          </cell>
          <cell r="M27" t="str">
            <v>352</v>
          </cell>
          <cell r="N27" t="str">
            <v>000</v>
          </cell>
          <cell r="O27" t="str">
            <v>00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I28" t="str">
            <v>1</v>
          </cell>
          <cell r="J28" t="str">
            <v>5100</v>
          </cell>
          <cell r="K28" t="str">
            <v>001</v>
          </cell>
          <cell r="L28" t="str">
            <v>125</v>
          </cell>
          <cell r="M28" t="str">
            <v>000</v>
          </cell>
          <cell r="N28" t="str">
            <v>000</v>
          </cell>
          <cell r="O28" t="str">
            <v>00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I29" t="str">
            <v>1</v>
          </cell>
          <cell r="J29" t="str">
            <v>5100</v>
          </cell>
          <cell r="K29" t="str">
            <v>001</v>
          </cell>
          <cell r="L29" t="str">
            <v>125</v>
          </cell>
          <cell r="M29" t="str">
            <v>306</v>
          </cell>
          <cell r="N29" t="str">
            <v>000</v>
          </cell>
          <cell r="O29" t="str">
            <v>00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I30" t="str">
            <v>1</v>
          </cell>
          <cell r="J30" t="str">
            <v>5100</v>
          </cell>
          <cell r="K30" t="str">
            <v>001</v>
          </cell>
          <cell r="L30" t="str">
            <v>125</v>
          </cell>
          <cell r="M30" t="str">
            <v>312</v>
          </cell>
          <cell r="N30" t="str">
            <v>000</v>
          </cell>
          <cell r="O30" t="str">
            <v>00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I31" t="str">
            <v>1</v>
          </cell>
          <cell r="J31" t="str">
            <v>5100</v>
          </cell>
          <cell r="K31" t="str">
            <v>001</v>
          </cell>
          <cell r="L31" t="str">
            <v>125</v>
          </cell>
          <cell r="M31" t="str">
            <v>316</v>
          </cell>
          <cell r="N31" t="str">
            <v>000</v>
          </cell>
          <cell r="O31" t="str">
            <v>00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I32" t="str">
            <v>1</v>
          </cell>
          <cell r="J32" t="str">
            <v>5100</v>
          </cell>
          <cell r="K32" t="str">
            <v>001</v>
          </cell>
          <cell r="L32" t="str">
            <v>125</v>
          </cell>
          <cell r="M32" t="str">
            <v>324</v>
          </cell>
          <cell r="N32" t="str">
            <v>000</v>
          </cell>
          <cell r="O32" t="str">
            <v>00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I33" t="str">
            <v>1</v>
          </cell>
          <cell r="J33" t="str">
            <v>5100</v>
          </cell>
          <cell r="K33" t="str">
            <v>001</v>
          </cell>
          <cell r="L33" t="str">
            <v>125</v>
          </cell>
          <cell r="M33" t="str">
            <v>330</v>
          </cell>
          <cell r="N33" t="str">
            <v>000</v>
          </cell>
          <cell r="O33" t="str">
            <v>00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I34" t="str">
            <v>1</v>
          </cell>
          <cell r="J34" t="str">
            <v>5100</v>
          </cell>
          <cell r="K34" t="str">
            <v>001</v>
          </cell>
          <cell r="L34" t="str">
            <v>125</v>
          </cell>
          <cell r="M34" t="str">
            <v>336</v>
          </cell>
          <cell r="N34" t="str">
            <v>000</v>
          </cell>
          <cell r="O34" t="str">
            <v>00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I35" t="str">
            <v>1</v>
          </cell>
          <cell r="J35" t="str">
            <v>5100</v>
          </cell>
          <cell r="K35" t="str">
            <v>001</v>
          </cell>
          <cell r="L35" t="str">
            <v>125</v>
          </cell>
          <cell r="M35" t="str">
            <v>340</v>
          </cell>
          <cell r="N35" t="str">
            <v>000</v>
          </cell>
          <cell r="O35" t="str">
            <v>00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I36" t="str">
            <v>1</v>
          </cell>
          <cell r="J36" t="str">
            <v>5100</v>
          </cell>
          <cell r="K36" t="str">
            <v>001</v>
          </cell>
          <cell r="L36" t="str">
            <v>125</v>
          </cell>
          <cell r="M36" t="str">
            <v>360</v>
          </cell>
          <cell r="N36" t="str">
            <v>000</v>
          </cell>
          <cell r="O36" t="str">
            <v>00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I37" t="str">
            <v>1</v>
          </cell>
          <cell r="J37" t="str">
            <v>5100</v>
          </cell>
          <cell r="K37" t="str">
            <v>001</v>
          </cell>
          <cell r="L37" t="str">
            <v>128</v>
          </cell>
          <cell r="M37" t="str">
            <v>000</v>
          </cell>
          <cell r="N37" t="str">
            <v>000</v>
          </cell>
          <cell r="O37" t="str">
            <v>00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I38" t="str">
            <v>1</v>
          </cell>
          <cell r="J38" t="str">
            <v>5100</v>
          </cell>
          <cell r="K38" t="str">
            <v>001</v>
          </cell>
          <cell r="L38" t="str">
            <v>128</v>
          </cell>
          <cell r="M38" t="str">
            <v>302</v>
          </cell>
          <cell r="N38" t="str">
            <v>000</v>
          </cell>
          <cell r="O38" t="str">
            <v>00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I39" t="str">
            <v>1</v>
          </cell>
          <cell r="J39" t="str">
            <v>5100</v>
          </cell>
          <cell r="K39" t="str">
            <v>001</v>
          </cell>
          <cell r="L39" t="str">
            <v>128</v>
          </cell>
          <cell r="M39" t="str">
            <v>306</v>
          </cell>
          <cell r="N39" t="str">
            <v>000</v>
          </cell>
          <cell r="O39" t="str">
            <v>00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I40" t="str">
            <v>1</v>
          </cell>
          <cell r="J40" t="str">
            <v>5100</v>
          </cell>
          <cell r="K40" t="str">
            <v>001</v>
          </cell>
          <cell r="L40" t="str">
            <v>128</v>
          </cell>
          <cell r="M40" t="str">
            <v>308</v>
          </cell>
          <cell r="N40" t="str">
            <v>000</v>
          </cell>
          <cell r="O40" t="str">
            <v>00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I41" t="str">
            <v>1</v>
          </cell>
          <cell r="J41" t="str">
            <v>5100</v>
          </cell>
          <cell r="K41" t="str">
            <v>001</v>
          </cell>
          <cell r="L41" t="str">
            <v>128</v>
          </cell>
          <cell r="M41" t="str">
            <v>316</v>
          </cell>
          <cell r="N41" t="str">
            <v>000</v>
          </cell>
          <cell r="O41" t="str">
            <v>00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I42" t="str">
            <v>1</v>
          </cell>
          <cell r="J42" t="str">
            <v>5100</v>
          </cell>
          <cell r="K42" t="str">
            <v>001</v>
          </cell>
          <cell r="L42" t="str">
            <v>128</v>
          </cell>
          <cell r="M42" t="str">
            <v>330</v>
          </cell>
          <cell r="N42" t="str">
            <v>000</v>
          </cell>
          <cell r="O42" t="str">
            <v>00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I43" t="str">
            <v>1</v>
          </cell>
          <cell r="J43" t="str">
            <v>5100</v>
          </cell>
          <cell r="K43" t="str">
            <v>001</v>
          </cell>
          <cell r="L43" t="str">
            <v>128</v>
          </cell>
          <cell r="M43" t="str">
            <v>340</v>
          </cell>
          <cell r="N43" t="str">
            <v>000</v>
          </cell>
          <cell r="O43" t="str">
            <v>00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I44" t="str">
            <v>1</v>
          </cell>
          <cell r="J44" t="str">
            <v>5100</v>
          </cell>
          <cell r="K44" t="str">
            <v>001</v>
          </cell>
          <cell r="L44" t="str">
            <v>128</v>
          </cell>
          <cell r="M44" t="str">
            <v>352</v>
          </cell>
          <cell r="N44" t="str">
            <v>000</v>
          </cell>
          <cell r="O44" t="str">
            <v>00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I45" t="str">
            <v>1</v>
          </cell>
          <cell r="J45" t="str">
            <v>5100</v>
          </cell>
          <cell r="K45" t="str">
            <v>001</v>
          </cell>
          <cell r="L45" t="str">
            <v>128</v>
          </cell>
          <cell r="M45" t="str">
            <v>354</v>
          </cell>
          <cell r="N45" t="str">
            <v>000</v>
          </cell>
          <cell r="O45" t="str">
            <v>00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I46" t="str">
            <v>1</v>
          </cell>
          <cell r="J46" t="str">
            <v>5100</v>
          </cell>
          <cell r="K46" t="str">
            <v>001</v>
          </cell>
          <cell r="L46" t="str">
            <v>211</v>
          </cell>
          <cell r="M46" t="str">
            <v>324</v>
          </cell>
          <cell r="N46" t="str">
            <v>000</v>
          </cell>
          <cell r="O46" t="str">
            <v>00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I47" t="str">
            <v>1</v>
          </cell>
          <cell r="J47" t="str">
            <v>5110</v>
          </cell>
          <cell r="K47" t="str">
            <v>001</v>
          </cell>
          <cell r="L47" t="str">
            <v>121</v>
          </cell>
          <cell r="M47" t="str">
            <v>000</v>
          </cell>
          <cell r="N47" t="str">
            <v>000</v>
          </cell>
          <cell r="O47" t="str">
            <v>00</v>
          </cell>
          <cell r="P47">
            <v>17306899</v>
          </cell>
          <cell r="Q47">
            <v>10294</v>
          </cell>
          <cell r="R47">
            <v>17317193</v>
          </cell>
          <cell r="S47">
            <v>0</v>
          </cell>
          <cell r="T47">
            <v>0</v>
          </cell>
          <cell r="U47">
            <v>17317193</v>
          </cell>
        </row>
        <row r="48">
          <cell r="I48" t="str">
            <v>1</v>
          </cell>
          <cell r="J48" t="str">
            <v>5110</v>
          </cell>
          <cell r="K48" t="str">
            <v>001</v>
          </cell>
          <cell r="L48" t="str">
            <v>121</v>
          </cell>
          <cell r="M48" t="str">
            <v>302</v>
          </cell>
          <cell r="N48" t="str">
            <v>000</v>
          </cell>
          <cell r="O48" t="str">
            <v>00</v>
          </cell>
          <cell r="P48">
            <v>0</v>
          </cell>
          <cell r="Q48">
            <v>0</v>
          </cell>
          <cell r="R48">
            <v>0</v>
          </cell>
          <cell r="S48">
            <v>738252.89</v>
          </cell>
          <cell r="T48">
            <v>0</v>
          </cell>
          <cell r="U48">
            <v>-738252.89</v>
          </cell>
        </row>
        <row r="49">
          <cell r="I49" t="str">
            <v>1</v>
          </cell>
          <cell r="J49" t="str">
            <v>5110</v>
          </cell>
          <cell r="K49" t="str">
            <v>001</v>
          </cell>
          <cell r="L49" t="str">
            <v>121</v>
          </cell>
          <cell r="M49" t="str">
            <v>306</v>
          </cell>
          <cell r="N49" t="str">
            <v>000</v>
          </cell>
          <cell r="O49" t="str">
            <v>00</v>
          </cell>
          <cell r="P49">
            <v>0</v>
          </cell>
          <cell r="Q49">
            <v>0</v>
          </cell>
          <cell r="R49">
            <v>0</v>
          </cell>
          <cell r="S49">
            <v>1070173.5</v>
          </cell>
          <cell r="T49">
            <v>0</v>
          </cell>
          <cell r="U49">
            <v>-1070173.5</v>
          </cell>
        </row>
        <row r="50">
          <cell r="I50" t="str">
            <v>1</v>
          </cell>
          <cell r="J50" t="str">
            <v>5110</v>
          </cell>
          <cell r="K50" t="str">
            <v>001</v>
          </cell>
          <cell r="L50" t="str">
            <v>121</v>
          </cell>
          <cell r="M50" t="str">
            <v>308</v>
          </cell>
          <cell r="N50" t="str">
            <v>000</v>
          </cell>
          <cell r="O50" t="str">
            <v>00</v>
          </cell>
          <cell r="P50">
            <v>0</v>
          </cell>
          <cell r="Q50">
            <v>0</v>
          </cell>
          <cell r="R50">
            <v>0</v>
          </cell>
          <cell r="S50">
            <v>745747.67</v>
          </cell>
          <cell r="T50">
            <v>0</v>
          </cell>
          <cell r="U50">
            <v>-745747.67</v>
          </cell>
        </row>
        <row r="51">
          <cell r="I51" t="str">
            <v>1</v>
          </cell>
          <cell r="J51" t="str">
            <v>5110</v>
          </cell>
          <cell r="K51" t="str">
            <v>001</v>
          </cell>
          <cell r="L51" t="str">
            <v>121</v>
          </cell>
          <cell r="M51" t="str">
            <v>312</v>
          </cell>
          <cell r="N51" t="str">
            <v>000</v>
          </cell>
          <cell r="O51" t="str">
            <v>00</v>
          </cell>
          <cell r="P51">
            <v>0</v>
          </cell>
          <cell r="Q51">
            <v>0</v>
          </cell>
          <cell r="R51">
            <v>0</v>
          </cell>
          <cell r="S51">
            <v>1009965.61</v>
          </cell>
          <cell r="T51">
            <v>0</v>
          </cell>
          <cell r="U51">
            <v>-1009965.61</v>
          </cell>
        </row>
        <row r="52">
          <cell r="I52" t="str">
            <v>1</v>
          </cell>
          <cell r="J52" t="str">
            <v>5110</v>
          </cell>
          <cell r="K52" t="str">
            <v>001</v>
          </cell>
          <cell r="L52" t="str">
            <v>121</v>
          </cell>
          <cell r="M52" t="str">
            <v>316</v>
          </cell>
          <cell r="N52" t="str">
            <v>000</v>
          </cell>
          <cell r="O52" t="str">
            <v>00</v>
          </cell>
          <cell r="P52">
            <v>0</v>
          </cell>
          <cell r="Q52">
            <v>0</v>
          </cell>
          <cell r="R52">
            <v>0</v>
          </cell>
          <cell r="S52">
            <v>945534.65</v>
          </cell>
          <cell r="T52">
            <v>0</v>
          </cell>
          <cell r="U52">
            <v>-945534.65</v>
          </cell>
        </row>
        <row r="53">
          <cell r="I53" t="str">
            <v>1</v>
          </cell>
          <cell r="J53" t="str">
            <v>5110</v>
          </cell>
          <cell r="K53" t="str">
            <v>001</v>
          </cell>
          <cell r="L53" t="str">
            <v>121</v>
          </cell>
          <cell r="M53" t="str">
            <v>320</v>
          </cell>
          <cell r="N53" t="str">
            <v>000</v>
          </cell>
          <cell r="O53" t="str">
            <v>00</v>
          </cell>
          <cell r="P53">
            <v>0</v>
          </cell>
          <cell r="Q53">
            <v>0</v>
          </cell>
          <cell r="R53">
            <v>0</v>
          </cell>
          <cell r="S53">
            <v>502279.92</v>
          </cell>
          <cell r="T53">
            <v>0</v>
          </cell>
          <cell r="U53">
            <v>-502279.92</v>
          </cell>
        </row>
        <row r="54">
          <cell r="I54" t="str">
            <v>1</v>
          </cell>
          <cell r="J54" t="str">
            <v>5110</v>
          </cell>
          <cell r="K54" t="str">
            <v>001</v>
          </cell>
          <cell r="L54" t="str">
            <v>121</v>
          </cell>
          <cell r="M54" t="str">
            <v>324</v>
          </cell>
          <cell r="N54" t="str">
            <v>000</v>
          </cell>
          <cell r="O54" t="str">
            <v>00</v>
          </cell>
          <cell r="P54">
            <v>0</v>
          </cell>
          <cell r="Q54">
            <v>0</v>
          </cell>
          <cell r="R54">
            <v>0</v>
          </cell>
          <cell r="S54">
            <v>991611.25</v>
          </cell>
          <cell r="T54">
            <v>0</v>
          </cell>
          <cell r="U54">
            <v>-991611.25</v>
          </cell>
        </row>
        <row r="55">
          <cell r="I55" t="str">
            <v>1</v>
          </cell>
          <cell r="J55" t="str">
            <v>5110</v>
          </cell>
          <cell r="K55" t="str">
            <v>001</v>
          </cell>
          <cell r="L55" t="str">
            <v>121</v>
          </cell>
          <cell r="M55" t="str">
            <v>326</v>
          </cell>
          <cell r="N55" t="str">
            <v>000</v>
          </cell>
          <cell r="O55" t="str">
            <v>00</v>
          </cell>
          <cell r="P55">
            <v>0</v>
          </cell>
          <cell r="Q55">
            <v>0</v>
          </cell>
          <cell r="R55">
            <v>0</v>
          </cell>
          <cell r="S55">
            <v>715759.4</v>
          </cell>
          <cell r="T55">
            <v>0</v>
          </cell>
          <cell r="U55">
            <v>-715759.4</v>
          </cell>
        </row>
        <row r="56">
          <cell r="I56" t="str">
            <v>1</v>
          </cell>
          <cell r="J56" t="str">
            <v>5110</v>
          </cell>
          <cell r="K56" t="str">
            <v>001</v>
          </cell>
          <cell r="L56" t="str">
            <v>121</v>
          </cell>
          <cell r="M56" t="str">
            <v>330</v>
          </cell>
          <cell r="N56" t="str">
            <v>000</v>
          </cell>
          <cell r="O56" t="str">
            <v>00</v>
          </cell>
          <cell r="P56">
            <v>0</v>
          </cell>
          <cell r="Q56">
            <v>0</v>
          </cell>
          <cell r="R56">
            <v>0</v>
          </cell>
          <cell r="S56">
            <v>786491.36</v>
          </cell>
          <cell r="T56">
            <v>0</v>
          </cell>
          <cell r="U56">
            <v>-786491.36</v>
          </cell>
        </row>
        <row r="57">
          <cell r="I57" t="str">
            <v>1</v>
          </cell>
          <cell r="J57" t="str">
            <v>5110</v>
          </cell>
          <cell r="K57" t="str">
            <v>001</v>
          </cell>
          <cell r="L57" t="str">
            <v>121</v>
          </cell>
          <cell r="M57" t="str">
            <v>332</v>
          </cell>
          <cell r="N57" t="str">
            <v>000</v>
          </cell>
          <cell r="O57" t="str">
            <v>00</v>
          </cell>
          <cell r="P57">
            <v>0</v>
          </cell>
          <cell r="Q57">
            <v>0</v>
          </cell>
          <cell r="R57">
            <v>0</v>
          </cell>
          <cell r="S57">
            <v>244095.03</v>
          </cell>
          <cell r="T57">
            <v>0</v>
          </cell>
          <cell r="U57">
            <v>-244095.03</v>
          </cell>
        </row>
        <row r="58">
          <cell r="I58" t="str">
            <v>1</v>
          </cell>
          <cell r="J58" t="str">
            <v>5110</v>
          </cell>
          <cell r="K58" t="str">
            <v>001</v>
          </cell>
          <cell r="L58" t="str">
            <v>121</v>
          </cell>
          <cell r="M58" t="str">
            <v>336</v>
          </cell>
          <cell r="N58" t="str">
            <v>000</v>
          </cell>
          <cell r="O58" t="str">
            <v>00</v>
          </cell>
          <cell r="P58">
            <v>0</v>
          </cell>
          <cell r="Q58">
            <v>0</v>
          </cell>
          <cell r="R58">
            <v>0</v>
          </cell>
          <cell r="S58">
            <v>1439411.88</v>
          </cell>
          <cell r="T58">
            <v>0</v>
          </cell>
          <cell r="U58">
            <v>-1439411.88</v>
          </cell>
        </row>
        <row r="59">
          <cell r="I59" t="str">
            <v>1</v>
          </cell>
          <cell r="J59" t="str">
            <v>5110</v>
          </cell>
          <cell r="K59" t="str">
            <v>001</v>
          </cell>
          <cell r="L59" t="str">
            <v>121</v>
          </cell>
          <cell r="M59" t="str">
            <v>340</v>
          </cell>
          <cell r="N59" t="str">
            <v>000</v>
          </cell>
          <cell r="O59" t="str">
            <v>00</v>
          </cell>
          <cell r="P59">
            <v>0</v>
          </cell>
          <cell r="Q59">
            <v>0</v>
          </cell>
          <cell r="R59">
            <v>0</v>
          </cell>
          <cell r="S59">
            <v>676117.13</v>
          </cell>
          <cell r="T59">
            <v>0</v>
          </cell>
          <cell r="U59">
            <v>-676117.13</v>
          </cell>
        </row>
        <row r="60">
          <cell r="I60" t="str">
            <v>1</v>
          </cell>
          <cell r="J60" t="str">
            <v>5110</v>
          </cell>
          <cell r="K60" t="str">
            <v>001</v>
          </cell>
          <cell r="L60" t="str">
            <v>121</v>
          </cell>
          <cell r="M60" t="str">
            <v>348</v>
          </cell>
          <cell r="N60" t="str">
            <v>000</v>
          </cell>
          <cell r="O60" t="str">
            <v>00</v>
          </cell>
          <cell r="P60">
            <v>0</v>
          </cell>
          <cell r="Q60">
            <v>0</v>
          </cell>
          <cell r="R60">
            <v>0</v>
          </cell>
          <cell r="S60">
            <v>666603.76</v>
          </cell>
          <cell r="T60">
            <v>0</v>
          </cell>
          <cell r="U60">
            <v>-666603.76</v>
          </cell>
        </row>
        <row r="61">
          <cell r="I61" t="str">
            <v>1</v>
          </cell>
          <cell r="J61" t="str">
            <v>5110</v>
          </cell>
          <cell r="K61" t="str">
            <v>001</v>
          </cell>
          <cell r="L61" t="str">
            <v>121</v>
          </cell>
          <cell r="M61" t="str">
            <v>352</v>
          </cell>
          <cell r="N61" t="str">
            <v>000</v>
          </cell>
          <cell r="O61" t="str">
            <v>00</v>
          </cell>
          <cell r="P61">
            <v>0</v>
          </cell>
          <cell r="Q61">
            <v>0</v>
          </cell>
          <cell r="R61">
            <v>0</v>
          </cell>
          <cell r="S61">
            <v>983208.3</v>
          </cell>
          <cell r="T61">
            <v>0</v>
          </cell>
          <cell r="U61">
            <v>-983208.3</v>
          </cell>
        </row>
        <row r="62">
          <cell r="I62" t="str">
            <v>1</v>
          </cell>
          <cell r="J62" t="str">
            <v>5110</v>
          </cell>
          <cell r="K62" t="str">
            <v>001</v>
          </cell>
          <cell r="L62" t="str">
            <v>121</v>
          </cell>
          <cell r="M62" t="str">
            <v>354</v>
          </cell>
          <cell r="N62" t="str">
            <v>000</v>
          </cell>
          <cell r="O62" t="str">
            <v>00</v>
          </cell>
          <cell r="P62">
            <v>0</v>
          </cell>
          <cell r="Q62">
            <v>0</v>
          </cell>
          <cell r="R62">
            <v>0</v>
          </cell>
          <cell r="S62">
            <v>199593.59</v>
          </cell>
          <cell r="T62">
            <v>0</v>
          </cell>
          <cell r="U62">
            <v>-199593.59</v>
          </cell>
        </row>
        <row r="63">
          <cell r="I63" t="str">
            <v>1</v>
          </cell>
          <cell r="J63" t="str">
            <v>5110</v>
          </cell>
          <cell r="K63" t="str">
            <v>001</v>
          </cell>
          <cell r="L63" t="str">
            <v>121</v>
          </cell>
          <cell r="M63" t="str">
            <v>356</v>
          </cell>
          <cell r="N63" t="str">
            <v>000</v>
          </cell>
          <cell r="O63" t="str">
            <v>00</v>
          </cell>
          <cell r="P63">
            <v>0</v>
          </cell>
          <cell r="Q63">
            <v>0</v>
          </cell>
          <cell r="R63">
            <v>0</v>
          </cell>
          <cell r="S63">
            <v>712222.2</v>
          </cell>
          <cell r="T63">
            <v>0</v>
          </cell>
          <cell r="U63">
            <v>-712222.2</v>
          </cell>
        </row>
        <row r="64">
          <cell r="I64" t="str">
            <v>1</v>
          </cell>
          <cell r="J64" t="str">
            <v>5110</v>
          </cell>
          <cell r="K64" t="str">
            <v>001</v>
          </cell>
          <cell r="L64" t="str">
            <v>121</v>
          </cell>
          <cell r="M64" t="str">
            <v>360</v>
          </cell>
          <cell r="N64" t="str">
            <v>000</v>
          </cell>
          <cell r="O64" t="str">
            <v>00</v>
          </cell>
          <cell r="P64">
            <v>0</v>
          </cell>
          <cell r="Q64">
            <v>0</v>
          </cell>
          <cell r="R64">
            <v>0</v>
          </cell>
          <cell r="S64">
            <v>510938.41</v>
          </cell>
          <cell r="T64">
            <v>0</v>
          </cell>
          <cell r="U64">
            <v>-510938.41</v>
          </cell>
        </row>
        <row r="65">
          <cell r="I65" t="str">
            <v>1</v>
          </cell>
          <cell r="J65" t="str">
            <v>5110</v>
          </cell>
          <cell r="K65" t="str">
            <v>001</v>
          </cell>
          <cell r="L65" t="str">
            <v>122</v>
          </cell>
          <cell r="M65" t="str">
            <v>348</v>
          </cell>
          <cell r="N65" t="str">
            <v>000</v>
          </cell>
          <cell r="O65" t="str">
            <v>00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I66" t="str">
            <v>1</v>
          </cell>
          <cell r="J66" t="str">
            <v>5110</v>
          </cell>
          <cell r="K66" t="str">
            <v>001</v>
          </cell>
          <cell r="L66" t="str">
            <v>123</v>
          </cell>
          <cell r="M66" t="str">
            <v>000</v>
          </cell>
          <cell r="N66" t="str">
            <v>000</v>
          </cell>
          <cell r="O66" t="str">
            <v>00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I67" t="str">
            <v>1</v>
          </cell>
          <cell r="J67" t="str">
            <v>5110</v>
          </cell>
          <cell r="K67" t="str">
            <v>001</v>
          </cell>
          <cell r="L67" t="str">
            <v>123</v>
          </cell>
          <cell r="M67" t="str">
            <v>316</v>
          </cell>
          <cell r="N67" t="str">
            <v>000</v>
          </cell>
          <cell r="O67" t="str">
            <v>00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I68" t="str">
            <v>1</v>
          </cell>
          <cell r="J68" t="str">
            <v>5110</v>
          </cell>
          <cell r="K68" t="str">
            <v>001</v>
          </cell>
          <cell r="L68" t="str">
            <v>123</v>
          </cell>
          <cell r="M68" t="str">
            <v>336</v>
          </cell>
          <cell r="N68" t="str">
            <v>000</v>
          </cell>
          <cell r="O68" t="str">
            <v>00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I69" t="str">
            <v>1</v>
          </cell>
          <cell r="J69" t="str">
            <v>5110</v>
          </cell>
          <cell r="K69" t="str">
            <v>001</v>
          </cell>
          <cell r="L69" t="str">
            <v>123</v>
          </cell>
          <cell r="M69" t="str">
            <v>352</v>
          </cell>
          <cell r="N69" t="str">
            <v>000</v>
          </cell>
          <cell r="O69" t="str">
            <v>00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I70" t="str">
            <v>1</v>
          </cell>
          <cell r="J70" t="str">
            <v>5110</v>
          </cell>
          <cell r="K70" t="str">
            <v>001</v>
          </cell>
          <cell r="L70" t="str">
            <v>125</v>
          </cell>
          <cell r="M70" t="str">
            <v>000</v>
          </cell>
          <cell r="N70" t="str">
            <v>000</v>
          </cell>
          <cell r="O70" t="str">
            <v>00</v>
          </cell>
          <cell r="P70">
            <v>10000</v>
          </cell>
          <cell r="Q70">
            <v>18270</v>
          </cell>
          <cell r="R70">
            <v>28270</v>
          </cell>
          <cell r="S70">
            <v>0</v>
          </cell>
          <cell r="T70">
            <v>0</v>
          </cell>
          <cell r="U70">
            <v>28270</v>
          </cell>
        </row>
        <row r="71">
          <cell r="I71" t="str">
            <v>1</v>
          </cell>
          <cell r="J71" t="str">
            <v>5110</v>
          </cell>
          <cell r="K71" t="str">
            <v>001</v>
          </cell>
          <cell r="L71" t="str">
            <v>125</v>
          </cell>
          <cell r="M71" t="str">
            <v>306</v>
          </cell>
          <cell r="N71" t="str">
            <v>000</v>
          </cell>
          <cell r="O71" t="str">
            <v>00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I72" t="str">
            <v>1</v>
          </cell>
          <cell r="J72" t="str">
            <v>5110</v>
          </cell>
          <cell r="K72" t="str">
            <v>001</v>
          </cell>
          <cell r="L72" t="str">
            <v>125</v>
          </cell>
          <cell r="M72" t="str">
            <v>308</v>
          </cell>
          <cell r="N72" t="str">
            <v>000</v>
          </cell>
          <cell r="O72" t="str">
            <v>00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I73" t="str">
            <v>1</v>
          </cell>
          <cell r="J73" t="str">
            <v>5110</v>
          </cell>
          <cell r="K73" t="str">
            <v>001</v>
          </cell>
          <cell r="L73" t="str">
            <v>125</v>
          </cell>
          <cell r="M73" t="str">
            <v>312</v>
          </cell>
          <cell r="N73" t="str">
            <v>000</v>
          </cell>
          <cell r="O73" t="str">
            <v>00</v>
          </cell>
          <cell r="P73">
            <v>0</v>
          </cell>
          <cell r="Q73">
            <v>0</v>
          </cell>
          <cell r="R73">
            <v>0</v>
          </cell>
          <cell r="S73">
            <v>424.6</v>
          </cell>
          <cell r="T73">
            <v>0</v>
          </cell>
          <cell r="U73">
            <v>-424.6</v>
          </cell>
        </row>
        <row r="74">
          <cell r="I74" t="str">
            <v>1</v>
          </cell>
          <cell r="J74" t="str">
            <v>5110</v>
          </cell>
          <cell r="K74" t="str">
            <v>001</v>
          </cell>
          <cell r="L74" t="str">
            <v>125</v>
          </cell>
          <cell r="M74" t="str">
            <v>316</v>
          </cell>
          <cell r="N74" t="str">
            <v>000</v>
          </cell>
          <cell r="O74" t="str">
            <v>00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I75" t="str">
            <v>1</v>
          </cell>
          <cell r="J75" t="str">
            <v>5110</v>
          </cell>
          <cell r="K75" t="str">
            <v>001</v>
          </cell>
          <cell r="L75" t="str">
            <v>125</v>
          </cell>
          <cell r="M75" t="str">
            <v>324</v>
          </cell>
          <cell r="N75" t="str">
            <v>000</v>
          </cell>
          <cell r="O75" t="str">
            <v>00</v>
          </cell>
          <cell r="P75">
            <v>0</v>
          </cell>
          <cell r="Q75">
            <v>0</v>
          </cell>
          <cell r="R75">
            <v>0</v>
          </cell>
          <cell r="S75">
            <v>849.2</v>
          </cell>
          <cell r="T75">
            <v>0</v>
          </cell>
          <cell r="U75">
            <v>-849.2</v>
          </cell>
        </row>
        <row r="76">
          <cell r="I76" t="str">
            <v>1</v>
          </cell>
          <cell r="J76" t="str">
            <v>5110</v>
          </cell>
          <cell r="K76" t="str">
            <v>001</v>
          </cell>
          <cell r="L76" t="str">
            <v>125</v>
          </cell>
          <cell r="M76" t="str">
            <v>330</v>
          </cell>
          <cell r="N76" t="str">
            <v>000</v>
          </cell>
          <cell r="O76" t="str">
            <v>00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I77" t="str">
            <v>1</v>
          </cell>
          <cell r="J77" t="str">
            <v>5110</v>
          </cell>
          <cell r="K77" t="str">
            <v>001</v>
          </cell>
          <cell r="L77" t="str">
            <v>125</v>
          </cell>
          <cell r="M77" t="str">
            <v>336</v>
          </cell>
          <cell r="N77" t="str">
            <v>000</v>
          </cell>
          <cell r="O77" t="str">
            <v>00</v>
          </cell>
          <cell r="P77">
            <v>0</v>
          </cell>
          <cell r="Q77">
            <v>0</v>
          </cell>
          <cell r="R77">
            <v>0</v>
          </cell>
          <cell r="S77">
            <v>861.2</v>
          </cell>
          <cell r="T77">
            <v>0</v>
          </cell>
          <cell r="U77">
            <v>-861.2</v>
          </cell>
        </row>
        <row r="78">
          <cell r="I78" t="str">
            <v>1</v>
          </cell>
          <cell r="J78" t="str">
            <v>5110</v>
          </cell>
          <cell r="K78" t="str">
            <v>001</v>
          </cell>
          <cell r="L78" t="str">
            <v>125</v>
          </cell>
          <cell r="M78" t="str">
            <v>340</v>
          </cell>
          <cell r="N78" t="str">
            <v>000</v>
          </cell>
          <cell r="O78" t="str">
            <v>00</v>
          </cell>
          <cell r="P78">
            <v>0</v>
          </cell>
          <cell r="Q78">
            <v>0</v>
          </cell>
          <cell r="R78">
            <v>0</v>
          </cell>
          <cell r="S78">
            <v>424.6</v>
          </cell>
          <cell r="T78">
            <v>0</v>
          </cell>
          <cell r="U78">
            <v>-424.6</v>
          </cell>
        </row>
        <row r="79">
          <cell r="I79" t="str">
            <v>1</v>
          </cell>
          <cell r="J79" t="str">
            <v>5110</v>
          </cell>
          <cell r="K79" t="str">
            <v>001</v>
          </cell>
          <cell r="L79" t="str">
            <v>125</v>
          </cell>
          <cell r="M79" t="str">
            <v>348</v>
          </cell>
          <cell r="N79" t="str">
            <v>000</v>
          </cell>
          <cell r="O79" t="str">
            <v>00</v>
          </cell>
          <cell r="P79">
            <v>0</v>
          </cell>
          <cell r="Q79">
            <v>0</v>
          </cell>
          <cell r="R79">
            <v>0</v>
          </cell>
          <cell r="S79">
            <v>849.2</v>
          </cell>
          <cell r="T79">
            <v>0</v>
          </cell>
          <cell r="U79">
            <v>-849.2</v>
          </cell>
        </row>
        <row r="80">
          <cell r="I80" t="str">
            <v>1</v>
          </cell>
          <cell r="J80" t="str">
            <v>5110</v>
          </cell>
          <cell r="K80" t="str">
            <v>001</v>
          </cell>
          <cell r="L80" t="str">
            <v>125</v>
          </cell>
          <cell r="M80" t="str">
            <v>356</v>
          </cell>
          <cell r="N80" t="str">
            <v>000</v>
          </cell>
          <cell r="O80" t="str">
            <v>00</v>
          </cell>
          <cell r="P80">
            <v>0</v>
          </cell>
          <cell r="Q80">
            <v>0</v>
          </cell>
          <cell r="R80">
            <v>0</v>
          </cell>
          <cell r="S80">
            <v>424.6</v>
          </cell>
          <cell r="T80">
            <v>0</v>
          </cell>
          <cell r="U80">
            <v>-424.6</v>
          </cell>
        </row>
        <row r="81">
          <cell r="I81" t="str">
            <v>1</v>
          </cell>
          <cell r="J81" t="str">
            <v>5110</v>
          </cell>
          <cell r="K81" t="str">
            <v>001</v>
          </cell>
          <cell r="L81" t="str">
            <v>125</v>
          </cell>
          <cell r="M81" t="str">
            <v>360</v>
          </cell>
          <cell r="N81" t="str">
            <v>000</v>
          </cell>
          <cell r="O81" t="str">
            <v>00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I82" t="str">
            <v>1</v>
          </cell>
          <cell r="J82" t="str">
            <v>5110</v>
          </cell>
          <cell r="K82" t="str">
            <v>001</v>
          </cell>
          <cell r="L82" t="str">
            <v>128</v>
          </cell>
          <cell r="M82" t="str">
            <v>000</v>
          </cell>
          <cell r="N82" t="str">
            <v>000</v>
          </cell>
          <cell r="O82" t="str">
            <v>00</v>
          </cell>
          <cell r="P82">
            <v>521000</v>
          </cell>
          <cell r="Q82">
            <v>0</v>
          </cell>
          <cell r="R82">
            <v>521000</v>
          </cell>
          <cell r="S82">
            <v>0</v>
          </cell>
          <cell r="T82">
            <v>0</v>
          </cell>
          <cell r="U82">
            <v>521000</v>
          </cell>
        </row>
        <row r="83">
          <cell r="I83" t="str">
            <v>1</v>
          </cell>
          <cell r="J83" t="str">
            <v>5110</v>
          </cell>
          <cell r="K83" t="str">
            <v>001</v>
          </cell>
          <cell r="L83" t="str">
            <v>128</v>
          </cell>
          <cell r="M83" t="str">
            <v>302</v>
          </cell>
          <cell r="N83" t="str">
            <v>000</v>
          </cell>
          <cell r="O83" t="str">
            <v>00</v>
          </cell>
          <cell r="P83">
            <v>0</v>
          </cell>
          <cell r="Q83">
            <v>0</v>
          </cell>
          <cell r="R83">
            <v>0</v>
          </cell>
          <cell r="S83">
            <v>39662.01</v>
          </cell>
          <cell r="T83">
            <v>0</v>
          </cell>
          <cell r="U83">
            <v>-39662.01</v>
          </cell>
        </row>
        <row r="84">
          <cell r="I84" t="str">
            <v>1</v>
          </cell>
          <cell r="J84" t="str">
            <v>5110</v>
          </cell>
          <cell r="K84" t="str">
            <v>001</v>
          </cell>
          <cell r="L84" t="str">
            <v>128</v>
          </cell>
          <cell r="M84" t="str">
            <v>306</v>
          </cell>
          <cell r="N84" t="str">
            <v>000</v>
          </cell>
          <cell r="O84" t="str">
            <v>00</v>
          </cell>
          <cell r="P84">
            <v>0</v>
          </cell>
          <cell r="Q84">
            <v>0</v>
          </cell>
          <cell r="R84">
            <v>0</v>
          </cell>
          <cell r="S84">
            <v>38791.01</v>
          </cell>
          <cell r="T84">
            <v>0</v>
          </cell>
          <cell r="U84">
            <v>-38791.01</v>
          </cell>
        </row>
        <row r="85">
          <cell r="I85" t="str">
            <v>1</v>
          </cell>
          <cell r="J85" t="str">
            <v>5110</v>
          </cell>
          <cell r="K85" t="str">
            <v>001</v>
          </cell>
          <cell r="L85" t="str">
            <v>128</v>
          </cell>
          <cell r="M85" t="str">
            <v>308</v>
          </cell>
          <cell r="N85" t="str">
            <v>000</v>
          </cell>
          <cell r="O85" t="str">
            <v>00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I86" t="str">
            <v>1</v>
          </cell>
          <cell r="J86" t="str">
            <v>5110</v>
          </cell>
          <cell r="K86" t="str">
            <v>001</v>
          </cell>
          <cell r="L86" t="str">
            <v>128</v>
          </cell>
          <cell r="M86" t="str">
            <v>316</v>
          </cell>
          <cell r="N86" t="str">
            <v>000</v>
          </cell>
          <cell r="O86" t="str">
            <v>00</v>
          </cell>
          <cell r="P86">
            <v>0</v>
          </cell>
          <cell r="Q86">
            <v>0</v>
          </cell>
          <cell r="R86">
            <v>0</v>
          </cell>
          <cell r="S86">
            <v>42341.04</v>
          </cell>
          <cell r="T86">
            <v>0</v>
          </cell>
          <cell r="U86">
            <v>-42341.04</v>
          </cell>
        </row>
        <row r="87">
          <cell r="I87" t="str">
            <v>1</v>
          </cell>
          <cell r="J87" t="str">
            <v>5110</v>
          </cell>
          <cell r="K87" t="str">
            <v>001</v>
          </cell>
          <cell r="L87" t="str">
            <v>128</v>
          </cell>
          <cell r="M87" t="str">
            <v>330</v>
          </cell>
          <cell r="N87" t="str">
            <v>000</v>
          </cell>
          <cell r="O87" t="str">
            <v>00</v>
          </cell>
          <cell r="P87">
            <v>0</v>
          </cell>
          <cell r="Q87">
            <v>0</v>
          </cell>
          <cell r="R87">
            <v>0</v>
          </cell>
          <cell r="S87">
            <v>18631.71</v>
          </cell>
          <cell r="T87">
            <v>0</v>
          </cell>
          <cell r="U87">
            <v>-18631.71</v>
          </cell>
        </row>
        <row r="88">
          <cell r="I88" t="str">
            <v>1</v>
          </cell>
          <cell r="J88" t="str">
            <v>5110</v>
          </cell>
          <cell r="K88" t="str">
            <v>001</v>
          </cell>
          <cell r="L88" t="str">
            <v>128</v>
          </cell>
          <cell r="M88" t="str">
            <v>340</v>
          </cell>
          <cell r="N88" t="str">
            <v>000</v>
          </cell>
          <cell r="O88" t="str">
            <v>00</v>
          </cell>
          <cell r="P88">
            <v>0</v>
          </cell>
          <cell r="Q88">
            <v>0</v>
          </cell>
          <cell r="R88">
            <v>0</v>
          </cell>
          <cell r="S88">
            <v>121202.13</v>
          </cell>
          <cell r="T88">
            <v>0</v>
          </cell>
          <cell r="U88">
            <v>-121202.13</v>
          </cell>
        </row>
        <row r="89">
          <cell r="I89" t="str">
            <v>1</v>
          </cell>
          <cell r="J89" t="str">
            <v>5110</v>
          </cell>
          <cell r="K89" t="str">
            <v>001</v>
          </cell>
          <cell r="L89" t="str">
            <v>128</v>
          </cell>
          <cell r="M89" t="str">
            <v>352</v>
          </cell>
          <cell r="N89" t="str">
            <v>000</v>
          </cell>
          <cell r="O89" t="str">
            <v>00</v>
          </cell>
          <cell r="P89">
            <v>0</v>
          </cell>
          <cell r="Q89">
            <v>0</v>
          </cell>
          <cell r="R89">
            <v>0</v>
          </cell>
          <cell r="S89">
            <v>70568.460000000006</v>
          </cell>
          <cell r="T89">
            <v>0</v>
          </cell>
          <cell r="U89">
            <v>-70568.460000000006</v>
          </cell>
        </row>
        <row r="90">
          <cell r="I90" t="str">
            <v>1</v>
          </cell>
          <cell r="J90" t="str">
            <v>5110</v>
          </cell>
          <cell r="K90" t="str">
            <v>001</v>
          </cell>
          <cell r="L90" t="str">
            <v>128</v>
          </cell>
          <cell r="M90" t="str">
            <v>354</v>
          </cell>
          <cell r="N90" t="str">
            <v>000</v>
          </cell>
          <cell r="O90" t="str">
            <v>00</v>
          </cell>
          <cell r="P90">
            <v>0</v>
          </cell>
          <cell r="Q90">
            <v>0</v>
          </cell>
          <cell r="R90">
            <v>0</v>
          </cell>
          <cell r="S90">
            <v>90585.44</v>
          </cell>
          <cell r="T90">
            <v>0</v>
          </cell>
          <cell r="U90">
            <v>-90585.44</v>
          </cell>
        </row>
        <row r="91">
          <cell r="I91" t="str">
            <v>1</v>
          </cell>
          <cell r="J91" t="str">
            <v>5110</v>
          </cell>
          <cell r="K91" t="str">
            <v>001</v>
          </cell>
          <cell r="L91" t="str">
            <v>211</v>
          </cell>
          <cell r="M91" t="str">
            <v>000</v>
          </cell>
          <cell r="N91" t="str">
            <v>000</v>
          </cell>
          <cell r="O91" t="str">
            <v>00</v>
          </cell>
          <cell r="P91">
            <v>1364599</v>
          </cell>
          <cell r="Q91">
            <v>1398</v>
          </cell>
          <cell r="R91">
            <v>1365997</v>
          </cell>
          <cell r="S91">
            <v>39.32</v>
          </cell>
          <cell r="T91">
            <v>0</v>
          </cell>
          <cell r="U91">
            <v>1365957.68</v>
          </cell>
        </row>
        <row r="92">
          <cell r="I92" t="str">
            <v>1</v>
          </cell>
          <cell r="J92" t="str">
            <v>5110</v>
          </cell>
          <cell r="K92" t="str">
            <v>001</v>
          </cell>
          <cell r="L92" t="str">
            <v>211</v>
          </cell>
          <cell r="M92" t="str">
            <v>302</v>
          </cell>
          <cell r="N92" t="str">
            <v>000</v>
          </cell>
          <cell r="O92" t="str">
            <v>00</v>
          </cell>
          <cell r="P92">
            <v>0</v>
          </cell>
          <cell r="Q92">
            <v>0</v>
          </cell>
          <cell r="R92">
            <v>0</v>
          </cell>
          <cell r="S92">
            <v>57335.19</v>
          </cell>
          <cell r="T92">
            <v>0</v>
          </cell>
          <cell r="U92">
            <v>-57335.19</v>
          </cell>
        </row>
        <row r="93">
          <cell r="I93" t="str">
            <v>1</v>
          </cell>
          <cell r="J93" t="str">
            <v>5110</v>
          </cell>
          <cell r="K93" t="str">
            <v>001</v>
          </cell>
          <cell r="L93" t="str">
            <v>211</v>
          </cell>
          <cell r="M93" t="str">
            <v>306</v>
          </cell>
          <cell r="N93" t="str">
            <v>000</v>
          </cell>
          <cell r="O93" t="str">
            <v>00</v>
          </cell>
          <cell r="P93">
            <v>0</v>
          </cell>
          <cell r="Q93">
            <v>0</v>
          </cell>
          <cell r="R93">
            <v>0</v>
          </cell>
          <cell r="S93">
            <v>81008.039999999994</v>
          </cell>
          <cell r="T93">
            <v>0</v>
          </cell>
          <cell r="U93">
            <v>-81008.039999999994</v>
          </cell>
        </row>
        <row r="94">
          <cell r="I94" t="str">
            <v>1</v>
          </cell>
          <cell r="J94" t="str">
            <v>5110</v>
          </cell>
          <cell r="K94" t="str">
            <v>001</v>
          </cell>
          <cell r="L94" t="str">
            <v>211</v>
          </cell>
          <cell r="M94" t="str">
            <v>308</v>
          </cell>
          <cell r="N94" t="str">
            <v>000</v>
          </cell>
          <cell r="O94" t="str">
            <v>00</v>
          </cell>
          <cell r="P94">
            <v>0</v>
          </cell>
          <cell r="Q94">
            <v>0</v>
          </cell>
          <cell r="R94">
            <v>0</v>
          </cell>
          <cell r="S94">
            <v>54162.47</v>
          </cell>
          <cell r="T94">
            <v>0</v>
          </cell>
          <cell r="U94">
            <v>-54162.47</v>
          </cell>
        </row>
        <row r="95">
          <cell r="I95" t="str">
            <v>1</v>
          </cell>
          <cell r="J95" t="str">
            <v>5110</v>
          </cell>
          <cell r="K95" t="str">
            <v>001</v>
          </cell>
          <cell r="L95" t="str">
            <v>211</v>
          </cell>
          <cell r="M95" t="str">
            <v>312</v>
          </cell>
          <cell r="N95" t="str">
            <v>000</v>
          </cell>
          <cell r="O95" t="str">
            <v>00</v>
          </cell>
          <cell r="P95">
            <v>0</v>
          </cell>
          <cell r="Q95">
            <v>0</v>
          </cell>
          <cell r="R95">
            <v>0</v>
          </cell>
          <cell r="S95">
            <v>73207.58</v>
          </cell>
          <cell r="T95">
            <v>0</v>
          </cell>
          <cell r="U95">
            <v>-73207.58</v>
          </cell>
        </row>
        <row r="96">
          <cell r="I96" t="str">
            <v>1</v>
          </cell>
          <cell r="J96" t="str">
            <v>5110</v>
          </cell>
          <cell r="K96" t="str">
            <v>001</v>
          </cell>
          <cell r="L96" t="str">
            <v>211</v>
          </cell>
          <cell r="M96" t="str">
            <v>316</v>
          </cell>
          <cell r="N96" t="str">
            <v>000</v>
          </cell>
          <cell r="O96" t="str">
            <v>00</v>
          </cell>
          <cell r="P96">
            <v>0</v>
          </cell>
          <cell r="Q96">
            <v>0</v>
          </cell>
          <cell r="R96">
            <v>0</v>
          </cell>
          <cell r="S96">
            <v>73335.78</v>
          </cell>
          <cell r="T96">
            <v>0</v>
          </cell>
          <cell r="U96">
            <v>-73335.78</v>
          </cell>
        </row>
        <row r="97">
          <cell r="I97" t="str">
            <v>1</v>
          </cell>
          <cell r="J97" t="str">
            <v>5110</v>
          </cell>
          <cell r="K97" t="str">
            <v>001</v>
          </cell>
          <cell r="L97" t="str">
            <v>211</v>
          </cell>
          <cell r="M97" t="str">
            <v>320</v>
          </cell>
          <cell r="N97" t="str">
            <v>000</v>
          </cell>
          <cell r="O97" t="str">
            <v>00</v>
          </cell>
          <cell r="P97">
            <v>0</v>
          </cell>
          <cell r="Q97">
            <v>0</v>
          </cell>
          <cell r="R97">
            <v>0</v>
          </cell>
          <cell r="S97">
            <v>36341.78</v>
          </cell>
          <cell r="T97">
            <v>0</v>
          </cell>
          <cell r="U97">
            <v>-36341.78</v>
          </cell>
        </row>
        <row r="98">
          <cell r="I98" t="str">
            <v>1</v>
          </cell>
          <cell r="J98" t="str">
            <v>5110</v>
          </cell>
          <cell r="K98" t="str">
            <v>001</v>
          </cell>
          <cell r="L98" t="str">
            <v>211</v>
          </cell>
          <cell r="M98" t="str">
            <v>324</v>
          </cell>
          <cell r="N98" t="str">
            <v>000</v>
          </cell>
          <cell r="O98" t="str">
            <v>00</v>
          </cell>
          <cell r="P98">
            <v>0</v>
          </cell>
          <cell r="Q98">
            <v>0</v>
          </cell>
          <cell r="R98">
            <v>0</v>
          </cell>
          <cell r="S98">
            <v>73845.42</v>
          </cell>
          <cell r="T98">
            <v>0</v>
          </cell>
          <cell r="U98">
            <v>-73845.42</v>
          </cell>
        </row>
        <row r="99">
          <cell r="I99" t="str">
            <v>1</v>
          </cell>
          <cell r="J99" t="str">
            <v>5110</v>
          </cell>
          <cell r="K99" t="str">
            <v>001</v>
          </cell>
          <cell r="L99" t="str">
            <v>211</v>
          </cell>
          <cell r="M99" t="str">
            <v>326</v>
          </cell>
          <cell r="N99" t="str">
            <v>000</v>
          </cell>
          <cell r="O99" t="str">
            <v>00</v>
          </cell>
          <cell r="P99">
            <v>0</v>
          </cell>
          <cell r="Q99">
            <v>0</v>
          </cell>
          <cell r="R99">
            <v>0</v>
          </cell>
          <cell r="S99">
            <v>52273.61</v>
          </cell>
          <cell r="T99">
            <v>0</v>
          </cell>
          <cell r="U99">
            <v>-52273.61</v>
          </cell>
        </row>
        <row r="100">
          <cell r="I100" t="str">
            <v>1</v>
          </cell>
          <cell r="J100" t="str">
            <v>5110</v>
          </cell>
          <cell r="K100" t="str">
            <v>001</v>
          </cell>
          <cell r="L100" t="str">
            <v>211</v>
          </cell>
          <cell r="M100" t="str">
            <v>330</v>
          </cell>
          <cell r="N100" t="str">
            <v>000</v>
          </cell>
          <cell r="O100" t="str">
            <v>00</v>
          </cell>
          <cell r="P100">
            <v>0</v>
          </cell>
          <cell r="Q100">
            <v>0</v>
          </cell>
          <cell r="R100">
            <v>0</v>
          </cell>
          <cell r="S100">
            <v>58866.18</v>
          </cell>
          <cell r="T100">
            <v>0</v>
          </cell>
          <cell r="U100">
            <v>-58866.18</v>
          </cell>
        </row>
        <row r="101">
          <cell r="I101" t="str">
            <v>1</v>
          </cell>
          <cell r="J101" t="str">
            <v>5110</v>
          </cell>
          <cell r="K101" t="str">
            <v>001</v>
          </cell>
          <cell r="L101" t="str">
            <v>211</v>
          </cell>
          <cell r="M101" t="str">
            <v>332</v>
          </cell>
          <cell r="N101" t="str">
            <v>000</v>
          </cell>
          <cell r="O101" t="str">
            <v>00</v>
          </cell>
          <cell r="P101">
            <v>0</v>
          </cell>
          <cell r="Q101">
            <v>0</v>
          </cell>
          <cell r="R101">
            <v>0</v>
          </cell>
          <cell r="S101">
            <v>17180.62</v>
          </cell>
          <cell r="T101">
            <v>0</v>
          </cell>
          <cell r="U101">
            <v>-17180.62</v>
          </cell>
        </row>
        <row r="102">
          <cell r="I102" t="str">
            <v>1</v>
          </cell>
          <cell r="J102" t="str">
            <v>5110</v>
          </cell>
          <cell r="K102" t="str">
            <v>001</v>
          </cell>
          <cell r="L102" t="str">
            <v>211</v>
          </cell>
          <cell r="M102" t="str">
            <v>336</v>
          </cell>
          <cell r="N102" t="str">
            <v>000</v>
          </cell>
          <cell r="O102" t="str">
            <v>00</v>
          </cell>
          <cell r="P102">
            <v>0</v>
          </cell>
          <cell r="Q102">
            <v>0</v>
          </cell>
          <cell r="R102">
            <v>0</v>
          </cell>
          <cell r="S102">
            <v>106433.28</v>
          </cell>
          <cell r="T102">
            <v>0</v>
          </cell>
          <cell r="U102">
            <v>-106433.28</v>
          </cell>
        </row>
        <row r="103">
          <cell r="I103" t="str">
            <v>1</v>
          </cell>
          <cell r="J103" t="str">
            <v>5110</v>
          </cell>
          <cell r="K103" t="str">
            <v>001</v>
          </cell>
          <cell r="L103" t="str">
            <v>211</v>
          </cell>
          <cell r="M103" t="str">
            <v>340</v>
          </cell>
          <cell r="N103" t="str">
            <v>000</v>
          </cell>
          <cell r="O103" t="str">
            <v>00</v>
          </cell>
          <cell r="P103">
            <v>0</v>
          </cell>
          <cell r="Q103">
            <v>0</v>
          </cell>
          <cell r="R103">
            <v>0</v>
          </cell>
          <cell r="S103">
            <v>58898.39</v>
          </cell>
          <cell r="T103">
            <v>0</v>
          </cell>
          <cell r="U103">
            <v>-58898.39</v>
          </cell>
        </row>
        <row r="104">
          <cell r="I104" t="str">
            <v>1</v>
          </cell>
          <cell r="J104" t="str">
            <v>5110</v>
          </cell>
          <cell r="K104" t="str">
            <v>001</v>
          </cell>
          <cell r="L104" t="str">
            <v>211</v>
          </cell>
          <cell r="M104" t="str">
            <v>348</v>
          </cell>
          <cell r="N104" t="str">
            <v>000</v>
          </cell>
          <cell r="O104" t="str">
            <v>00</v>
          </cell>
          <cell r="P104">
            <v>0</v>
          </cell>
          <cell r="Q104">
            <v>0</v>
          </cell>
          <cell r="R104">
            <v>0</v>
          </cell>
          <cell r="S104">
            <v>49416.11</v>
          </cell>
          <cell r="T104">
            <v>0</v>
          </cell>
          <cell r="U104">
            <v>-49416.11</v>
          </cell>
        </row>
        <row r="105">
          <cell r="I105" t="str">
            <v>1</v>
          </cell>
          <cell r="J105" t="str">
            <v>5110</v>
          </cell>
          <cell r="K105" t="str">
            <v>001</v>
          </cell>
          <cell r="L105" t="str">
            <v>211</v>
          </cell>
          <cell r="M105" t="str">
            <v>352</v>
          </cell>
          <cell r="N105" t="str">
            <v>000</v>
          </cell>
          <cell r="O105" t="str">
            <v>00</v>
          </cell>
          <cell r="P105">
            <v>0</v>
          </cell>
          <cell r="Q105">
            <v>0</v>
          </cell>
          <cell r="R105">
            <v>0</v>
          </cell>
          <cell r="S105">
            <v>78722.8</v>
          </cell>
          <cell r="T105">
            <v>0</v>
          </cell>
          <cell r="U105">
            <v>-78722.8</v>
          </cell>
        </row>
        <row r="106">
          <cell r="I106" t="str">
            <v>1</v>
          </cell>
          <cell r="J106" t="str">
            <v>5110</v>
          </cell>
          <cell r="K106" t="str">
            <v>001</v>
          </cell>
          <cell r="L106" t="str">
            <v>211</v>
          </cell>
          <cell r="M106" t="str">
            <v>354</v>
          </cell>
          <cell r="N106" t="str">
            <v>000</v>
          </cell>
          <cell r="O106" t="str">
            <v>00</v>
          </cell>
          <cell r="P106">
            <v>0</v>
          </cell>
          <cell r="Q106">
            <v>0</v>
          </cell>
          <cell r="R106">
            <v>0</v>
          </cell>
          <cell r="S106">
            <v>21518.01</v>
          </cell>
          <cell r="T106">
            <v>0</v>
          </cell>
          <cell r="U106">
            <v>-21518.01</v>
          </cell>
        </row>
        <row r="107">
          <cell r="I107" t="str">
            <v>1</v>
          </cell>
          <cell r="J107" t="str">
            <v>5110</v>
          </cell>
          <cell r="K107" t="str">
            <v>001</v>
          </cell>
          <cell r="L107" t="str">
            <v>211</v>
          </cell>
          <cell r="M107" t="str">
            <v>356</v>
          </cell>
          <cell r="N107" t="str">
            <v>000</v>
          </cell>
          <cell r="O107" t="str">
            <v>00</v>
          </cell>
          <cell r="P107">
            <v>0</v>
          </cell>
          <cell r="Q107">
            <v>0</v>
          </cell>
          <cell r="R107">
            <v>0</v>
          </cell>
          <cell r="S107">
            <v>52137.74</v>
          </cell>
          <cell r="T107">
            <v>0</v>
          </cell>
          <cell r="U107">
            <v>-52137.74</v>
          </cell>
        </row>
        <row r="108">
          <cell r="I108" t="str">
            <v>1</v>
          </cell>
          <cell r="J108" t="str">
            <v>5110</v>
          </cell>
          <cell r="K108" t="str">
            <v>001</v>
          </cell>
          <cell r="L108" t="str">
            <v>211</v>
          </cell>
          <cell r="M108" t="str">
            <v>360</v>
          </cell>
          <cell r="N108" t="str">
            <v>000</v>
          </cell>
          <cell r="O108" t="str">
            <v>00</v>
          </cell>
          <cell r="P108">
            <v>0</v>
          </cell>
          <cell r="Q108">
            <v>0</v>
          </cell>
          <cell r="R108">
            <v>0</v>
          </cell>
          <cell r="S108">
            <v>40267.14</v>
          </cell>
          <cell r="T108">
            <v>0</v>
          </cell>
          <cell r="U108">
            <v>-40267.14</v>
          </cell>
        </row>
        <row r="109">
          <cell r="I109" t="str">
            <v>1</v>
          </cell>
          <cell r="J109" t="str">
            <v>5110</v>
          </cell>
          <cell r="K109" t="str">
            <v>001</v>
          </cell>
          <cell r="L109" t="str">
            <v>221</v>
          </cell>
          <cell r="M109" t="str">
            <v>000</v>
          </cell>
          <cell r="N109" t="str">
            <v>000</v>
          </cell>
          <cell r="O109" t="str">
            <v>00</v>
          </cell>
          <cell r="P109">
            <v>1409596</v>
          </cell>
          <cell r="Q109">
            <v>1487</v>
          </cell>
          <cell r="R109">
            <v>1411083</v>
          </cell>
          <cell r="S109">
            <v>1.07</v>
          </cell>
          <cell r="T109">
            <v>0</v>
          </cell>
          <cell r="U109">
            <v>1411081.93</v>
          </cell>
        </row>
        <row r="110">
          <cell r="I110" t="str">
            <v>1</v>
          </cell>
          <cell r="J110" t="str">
            <v>5110</v>
          </cell>
          <cell r="K110" t="str">
            <v>001</v>
          </cell>
          <cell r="L110" t="str">
            <v>221</v>
          </cell>
          <cell r="M110" t="str">
            <v>302</v>
          </cell>
          <cell r="N110" t="str">
            <v>000</v>
          </cell>
          <cell r="O110" t="str">
            <v>00</v>
          </cell>
          <cell r="P110">
            <v>0</v>
          </cell>
          <cell r="Q110">
            <v>0</v>
          </cell>
          <cell r="R110">
            <v>0</v>
          </cell>
          <cell r="S110">
            <v>60333.17</v>
          </cell>
          <cell r="T110">
            <v>0</v>
          </cell>
          <cell r="U110">
            <v>-60333.17</v>
          </cell>
        </row>
        <row r="111">
          <cell r="I111" t="str">
            <v>1</v>
          </cell>
          <cell r="J111" t="str">
            <v>5110</v>
          </cell>
          <cell r="K111" t="str">
            <v>001</v>
          </cell>
          <cell r="L111" t="str">
            <v>221</v>
          </cell>
          <cell r="M111" t="str">
            <v>306</v>
          </cell>
          <cell r="N111" t="str">
            <v>000</v>
          </cell>
          <cell r="O111" t="str">
            <v>00</v>
          </cell>
          <cell r="P111">
            <v>0</v>
          </cell>
          <cell r="Q111">
            <v>0</v>
          </cell>
          <cell r="R111">
            <v>0</v>
          </cell>
          <cell r="S111">
            <v>87409.27</v>
          </cell>
          <cell r="T111">
            <v>0</v>
          </cell>
          <cell r="U111">
            <v>-87409.27</v>
          </cell>
        </row>
        <row r="112">
          <cell r="I112" t="str">
            <v>1</v>
          </cell>
          <cell r="J112" t="str">
            <v>5110</v>
          </cell>
          <cell r="K112" t="str">
            <v>001</v>
          </cell>
          <cell r="L112" t="str">
            <v>221</v>
          </cell>
          <cell r="M112" t="str">
            <v>308</v>
          </cell>
          <cell r="N112" t="str">
            <v>000</v>
          </cell>
          <cell r="O112" t="str">
            <v>00</v>
          </cell>
          <cell r="P112">
            <v>0</v>
          </cell>
          <cell r="Q112">
            <v>0</v>
          </cell>
          <cell r="R112">
            <v>0</v>
          </cell>
          <cell r="S112">
            <v>60912.99</v>
          </cell>
          <cell r="T112">
            <v>0</v>
          </cell>
          <cell r="U112">
            <v>-60912.99</v>
          </cell>
        </row>
        <row r="113">
          <cell r="I113" t="str">
            <v>1</v>
          </cell>
          <cell r="J113" t="str">
            <v>5110</v>
          </cell>
          <cell r="K113" t="str">
            <v>001</v>
          </cell>
          <cell r="L113" t="str">
            <v>221</v>
          </cell>
          <cell r="M113" t="str">
            <v>312</v>
          </cell>
          <cell r="N113" t="str">
            <v>000</v>
          </cell>
          <cell r="O113" t="str">
            <v>00</v>
          </cell>
          <cell r="P113">
            <v>0</v>
          </cell>
          <cell r="Q113">
            <v>0</v>
          </cell>
          <cell r="R113">
            <v>0</v>
          </cell>
          <cell r="S113">
            <v>82545.36</v>
          </cell>
          <cell r="T113">
            <v>0</v>
          </cell>
          <cell r="U113">
            <v>-82545.36</v>
          </cell>
        </row>
        <row r="114">
          <cell r="I114" t="str">
            <v>1</v>
          </cell>
          <cell r="J114" t="str">
            <v>5110</v>
          </cell>
          <cell r="K114" t="str">
            <v>001</v>
          </cell>
          <cell r="L114" t="str">
            <v>221</v>
          </cell>
          <cell r="M114" t="str">
            <v>316</v>
          </cell>
          <cell r="N114" t="str">
            <v>000</v>
          </cell>
          <cell r="O114" t="str">
            <v>00</v>
          </cell>
          <cell r="P114">
            <v>0</v>
          </cell>
          <cell r="Q114">
            <v>0</v>
          </cell>
          <cell r="R114">
            <v>0</v>
          </cell>
          <cell r="S114">
            <v>76011</v>
          </cell>
          <cell r="T114">
            <v>0</v>
          </cell>
          <cell r="U114">
            <v>-76011</v>
          </cell>
        </row>
        <row r="115">
          <cell r="I115" t="str">
            <v>1</v>
          </cell>
          <cell r="J115" t="str">
            <v>5110</v>
          </cell>
          <cell r="K115" t="str">
            <v>001</v>
          </cell>
          <cell r="L115" t="str">
            <v>221</v>
          </cell>
          <cell r="M115" t="str">
            <v>320</v>
          </cell>
          <cell r="N115" t="str">
            <v>000</v>
          </cell>
          <cell r="O115" t="str">
            <v>00</v>
          </cell>
          <cell r="P115">
            <v>0</v>
          </cell>
          <cell r="Q115">
            <v>0</v>
          </cell>
          <cell r="R115">
            <v>0</v>
          </cell>
          <cell r="S115">
            <v>41105.25</v>
          </cell>
          <cell r="T115">
            <v>0</v>
          </cell>
          <cell r="U115">
            <v>-41105.25</v>
          </cell>
        </row>
        <row r="116">
          <cell r="I116" t="str">
            <v>1</v>
          </cell>
          <cell r="J116" t="str">
            <v>5110</v>
          </cell>
          <cell r="K116" t="str">
            <v>001</v>
          </cell>
          <cell r="L116" t="str">
            <v>221</v>
          </cell>
          <cell r="M116" t="str">
            <v>324</v>
          </cell>
          <cell r="N116" t="str">
            <v>000</v>
          </cell>
          <cell r="O116" t="str">
            <v>00</v>
          </cell>
          <cell r="P116">
            <v>0</v>
          </cell>
          <cell r="Q116">
            <v>0</v>
          </cell>
          <cell r="R116">
            <v>0</v>
          </cell>
          <cell r="S116">
            <v>79597.75</v>
          </cell>
          <cell r="T116">
            <v>0</v>
          </cell>
          <cell r="U116">
            <v>-79597.75</v>
          </cell>
        </row>
        <row r="117">
          <cell r="I117" t="str">
            <v>1</v>
          </cell>
          <cell r="J117" t="str">
            <v>5110</v>
          </cell>
          <cell r="K117" t="str">
            <v>001</v>
          </cell>
          <cell r="L117" t="str">
            <v>221</v>
          </cell>
          <cell r="M117" t="str">
            <v>326</v>
          </cell>
          <cell r="N117" t="str">
            <v>000</v>
          </cell>
          <cell r="O117" t="str">
            <v>00</v>
          </cell>
          <cell r="P117">
            <v>0</v>
          </cell>
          <cell r="Q117">
            <v>0</v>
          </cell>
          <cell r="R117">
            <v>0</v>
          </cell>
          <cell r="S117">
            <v>58497.22</v>
          </cell>
          <cell r="T117">
            <v>0</v>
          </cell>
          <cell r="U117">
            <v>-58497.22</v>
          </cell>
        </row>
        <row r="118">
          <cell r="I118" t="str">
            <v>1</v>
          </cell>
          <cell r="J118" t="str">
            <v>5110</v>
          </cell>
          <cell r="K118" t="str">
            <v>001</v>
          </cell>
          <cell r="L118" t="str">
            <v>221</v>
          </cell>
          <cell r="M118" t="str">
            <v>330</v>
          </cell>
          <cell r="N118" t="str">
            <v>000</v>
          </cell>
          <cell r="O118" t="str">
            <v>00</v>
          </cell>
          <cell r="P118">
            <v>0</v>
          </cell>
          <cell r="Q118">
            <v>0</v>
          </cell>
          <cell r="R118">
            <v>0</v>
          </cell>
          <cell r="S118">
            <v>64261.82</v>
          </cell>
          <cell r="T118">
            <v>0</v>
          </cell>
          <cell r="U118">
            <v>-64261.82</v>
          </cell>
        </row>
        <row r="119">
          <cell r="I119" t="str">
            <v>1</v>
          </cell>
          <cell r="J119" t="str">
            <v>5110</v>
          </cell>
          <cell r="K119" t="str">
            <v>001</v>
          </cell>
          <cell r="L119" t="str">
            <v>221</v>
          </cell>
          <cell r="M119" t="str">
            <v>332</v>
          </cell>
          <cell r="N119" t="str">
            <v>000</v>
          </cell>
          <cell r="O119" t="str">
            <v>00</v>
          </cell>
          <cell r="P119">
            <v>0</v>
          </cell>
          <cell r="Q119">
            <v>0</v>
          </cell>
          <cell r="R119">
            <v>0</v>
          </cell>
          <cell r="S119">
            <v>19934.73</v>
          </cell>
          <cell r="T119">
            <v>0</v>
          </cell>
          <cell r="U119">
            <v>-19934.73</v>
          </cell>
        </row>
        <row r="120">
          <cell r="I120" t="str">
            <v>1</v>
          </cell>
          <cell r="J120" t="str">
            <v>5110</v>
          </cell>
          <cell r="K120" t="str">
            <v>001</v>
          </cell>
          <cell r="L120" t="str">
            <v>221</v>
          </cell>
          <cell r="M120" t="str">
            <v>336</v>
          </cell>
          <cell r="N120" t="str">
            <v>000</v>
          </cell>
          <cell r="O120" t="str">
            <v>00</v>
          </cell>
          <cell r="P120">
            <v>0</v>
          </cell>
          <cell r="Q120">
            <v>0</v>
          </cell>
          <cell r="R120">
            <v>0</v>
          </cell>
          <cell r="S120">
            <v>117598.29</v>
          </cell>
          <cell r="T120">
            <v>0</v>
          </cell>
          <cell r="U120">
            <v>-117598.29</v>
          </cell>
        </row>
        <row r="121">
          <cell r="I121" t="str">
            <v>1</v>
          </cell>
          <cell r="J121" t="str">
            <v>5110</v>
          </cell>
          <cell r="K121" t="str">
            <v>001</v>
          </cell>
          <cell r="L121" t="str">
            <v>221</v>
          </cell>
          <cell r="M121" t="str">
            <v>340</v>
          </cell>
          <cell r="N121" t="str">
            <v>000</v>
          </cell>
          <cell r="O121" t="str">
            <v>00</v>
          </cell>
          <cell r="P121">
            <v>0</v>
          </cell>
          <cell r="Q121">
            <v>0</v>
          </cell>
          <cell r="R121">
            <v>0</v>
          </cell>
          <cell r="S121">
            <v>55244.01</v>
          </cell>
          <cell r="T121">
            <v>0</v>
          </cell>
          <cell r="U121">
            <v>-55244.01</v>
          </cell>
        </row>
        <row r="122">
          <cell r="I122" t="str">
            <v>1</v>
          </cell>
          <cell r="J122" t="str">
            <v>5110</v>
          </cell>
          <cell r="K122" t="str">
            <v>001</v>
          </cell>
          <cell r="L122" t="str">
            <v>221</v>
          </cell>
          <cell r="M122" t="str">
            <v>348</v>
          </cell>
          <cell r="N122" t="str">
            <v>000</v>
          </cell>
          <cell r="O122" t="str">
            <v>00</v>
          </cell>
          <cell r="P122">
            <v>0</v>
          </cell>
          <cell r="Q122">
            <v>0</v>
          </cell>
          <cell r="R122">
            <v>0</v>
          </cell>
          <cell r="S122">
            <v>54696.14</v>
          </cell>
          <cell r="T122">
            <v>0</v>
          </cell>
          <cell r="U122">
            <v>-54696.14</v>
          </cell>
        </row>
        <row r="123">
          <cell r="I123" t="str">
            <v>1</v>
          </cell>
          <cell r="J123" t="str">
            <v>5110</v>
          </cell>
          <cell r="K123" t="str">
            <v>001</v>
          </cell>
          <cell r="L123" t="str">
            <v>221</v>
          </cell>
          <cell r="M123" t="str">
            <v>352</v>
          </cell>
          <cell r="N123" t="str">
            <v>000</v>
          </cell>
          <cell r="O123" t="str">
            <v>00</v>
          </cell>
          <cell r="P123">
            <v>0</v>
          </cell>
          <cell r="Q123">
            <v>0</v>
          </cell>
          <cell r="R123">
            <v>0</v>
          </cell>
          <cell r="S123">
            <v>79253.5</v>
          </cell>
          <cell r="T123">
            <v>0</v>
          </cell>
          <cell r="U123">
            <v>-79253.5</v>
          </cell>
        </row>
        <row r="124">
          <cell r="I124" t="str">
            <v>1</v>
          </cell>
          <cell r="J124" t="str">
            <v>5110</v>
          </cell>
          <cell r="K124" t="str">
            <v>001</v>
          </cell>
          <cell r="L124" t="str">
            <v>221</v>
          </cell>
          <cell r="M124" t="str">
            <v>354</v>
          </cell>
          <cell r="N124" t="str">
            <v>000</v>
          </cell>
          <cell r="O124" t="str">
            <v>00</v>
          </cell>
          <cell r="P124">
            <v>0</v>
          </cell>
          <cell r="Q124">
            <v>0</v>
          </cell>
          <cell r="R124">
            <v>0</v>
          </cell>
          <cell r="S124">
            <v>15066.59</v>
          </cell>
          <cell r="T124">
            <v>0</v>
          </cell>
          <cell r="U124">
            <v>-15066.59</v>
          </cell>
        </row>
        <row r="125">
          <cell r="I125" t="str">
            <v>1</v>
          </cell>
          <cell r="J125" t="str">
            <v>5110</v>
          </cell>
          <cell r="K125" t="str">
            <v>001</v>
          </cell>
          <cell r="L125" t="str">
            <v>221</v>
          </cell>
          <cell r="M125" t="str">
            <v>356</v>
          </cell>
          <cell r="N125" t="str">
            <v>000</v>
          </cell>
          <cell r="O125" t="str">
            <v>00</v>
          </cell>
          <cell r="P125">
            <v>0</v>
          </cell>
          <cell r="Q125">
            <v>0</v>
          </cell>
          <cell r="R125">
            <v>0</v>
          </cell>
          <cell r="S125">
            <v>58207.39</v>
          </cell>
          <cell r="T125">
            <v>0</v>
          </cell>
          <cell r="U125">
            <v>-58207.39</v>
          </cell>
        </row>
        <row r="126">
          <cell r="I126" t="str">
            <v>1</v>
          </cell>
          <cell r="J126" t="str">
            <v>5110</v>
          </cell>
          <cell r="K126" t="str">
            <v>001</v>
          </cell>
          <cell r="L126" t="str">
            <v>221</v>
          </cell>
          <cell r="M126" t="str">
            <v>360</v>
          </cell>
          <cell r="N126" t="str">
            <v>000</v>
          </cell>
          <cell r="O126" t="str">
            <v>00</v>
          </cell>
          <cell r="P126">
            <v>0</v>
          </cell>
          <cell r="Q126">
            <v>0</v>
          </cell>
          <cell r="R126">
            <v>0</v>
          </cell>
          <cell r="S126">
            <v>41725.08</v>
          </cell>
          <cell r="T126">
            <v>0</v>
          </cell>
          <cell r="U126">
            <v>-41725.08</v>
          </cell>
        </row>
        <row r="127">
          <cell r="I127" t="str">
            <v>1</v>
          </cell>
          <cell r="J127" t="str">
            <v>5110</v>
          </cell>
          <cell r="K127" t="str">
            <v>001</v>
          </cell>
          <cell r="L127" t="str">
            <v>228</v>
          </cell>
          <cell r="M127" t="str">
            <v>302</v>
          </cell>
          <cell r="N127" t="str">
            <v>000</v>
          </cell>
          <cell r="O127" t="str">
            <v>00</v>
          </cell>
          <cell r="P127">
            <v>0</v>
          </cell>
          <cell r="Q127">
            <v>0</v>
          </cell>
          <cell r="R127">
            <v>0</v>
          </cell>
          <cell r="S127">
            <v>6461.21</v>
          </cell>
          <cell r="T127">
            <v>0</v>
          </cell>
          <cell r="U127">
            <v>-6461.21</v>
          </cell>
        </row>
        <row r="128">
          <cell r="I128" t="str">
            <v>1</v>
          </cell>
          <cell r="J128" t="str">
            <v>5110</v>
          </cell>
          <cell r="K128" t="str">
            <v>001</v>
          </cell>
          <cell r="L128" t="str">
            <v>228</v>
          </cell>
          <cell r="M128" t="str">
            <v>306</v>
          </cell>
          <cell r="N128" t="str">
            <v>000</v>
          </cell>
          <cell r="O128" t="str">
            <v>00</v>
          </cell>
          <cell r="P128">
            <v>0</v>
          </cell>
          <cell r="Q128">
            <v>0</v>
          </cell>
          <cell r="R128">
            <v>0</v>
          </cell>
          <cell r="S128">
            <v>6047.85</v>
          </cell>
          <cell r="T128">
            <v>0</v>
          </cell>
          <cell r="U128">
            <v>-6047.85</v>
          </cell>
        </row>
        <row r="129">
          <cell r="I129" t="str">
            <v>1</v>
          </cell>
          <cell r="J129" t="str">
            <v>5110</v>
          </cell>
          <cell r="K129" t="str">
            <v>001</v>
          </cell>
          <cell r="L129" t="str">
            <v>228</v>
          </cell>
          <cell r="M129" t="str">
            <v>308</v>
          </cell>
          <cell r="N129" t="str">
            <v>000</v>
          </cell>
          <cell r="O129" t="str">
            <v>00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0">
          <cell r="I130" t="str">
            <v>1</v>
          </cell>
          <cell r="J130" t="str">
            <v>5110</v>
          </cell>
          <cell r="K130" t="str">
            <v>001</v>
          </cell>
          <cell r="L130" t="str">
            <v>228</v>
          </cell>
          <cell r="M130" t="str">
            <v>316</v>
          </cell>
          <cell r="N130" t="str">
            <v>000</v>
          </cell>
          <cell r="O130" t="str">
            <v>00</v>
          </cell>
          <cell r="P130">
            <v>0</v>
          </cell>
          <cell r="Q130">
            <v>0</v>
          </cell>
          <cell r="R130">
            <v>0</v>
          </cell>
          <cell r="S130">
            <v>6302.42</v>
          </cell>
          <cell r="T130">
            <v>0</v>
          </cell>
          <cell r="U130">
            <v>-6302.42</v>
          </cell>
        </row>
        <row r="131">
          <cell r="I131" t="str">
            <v>1</v>
          </cell>
          <cell r="J131" t="str">
            <v>5110</v>
          </cell>
          <cell r="K131" t="str">
            <v>001</v>
          </cell>
          <cell r="L131" t="str">
            <v>228</v>
          </cell>
          <cell r="M131" t="str">
            <v>330</v>
          </cell>
          <cell r="N131" t="str">
            <v>000</v>
          </cell>
          <cell r="O131" t="str">
            <v>00</v>
          </cell>
          <cell r="P131">
            <v>0</v>
          </cell>
          <cell r="Q131">
            <v>0</v>
          </cell>
          <cell r="R131">
            <v>0</v>
          </cell>
          <cell r="S131">
            <v>2664.31</v>
          </cell>
          <cell r="T131">
            <v>0</v>
          </cell>
          <cell r="U131">
            <v>-2664.31</v>
          </cell>
        </row>
        <row r="132">
          <cell r="I132" t="str">
            <v>1</v>
          </cell>
          <cell r="J132" t="str">
            <v>5110</v>
          </cell>
          <cell r="K132" t="str">
            <v>001</v>
          </cell>
          <cell r="L132" t="str">
            <v>228</v>
          </cell>
          <cell r="M132" t="str">
            <v>340</v>
          </cell>
          <cell r="N132" t="str">
            <v>000</v>
          </cell>
          <cell r="O132" t="str">
            <v>00</v>
          </cell>
          <cell r="P132">
            <v>0</v>
          </cell>
          <cell r="Q132">
            <v>0</v>
          </cell>
          <cell r="R132">
            <v>0</v>
          </cell>
          <cell r="S132">
            <v>17335.810000000001</v>
          </cell>
          <cell r="T132">
            <v>0</v>
          </cell>
          <cell r="U132">
            <v>-17335.810000000001</v>
          </cell>
        </row>
        <row r="133">
          <cell r="I133" t="str">
            <v>1</v>
          </cell>
          <cell r="J133" t="str">
            <v>5110</v>
          </cell>
          <cell r="K133" t="str">
            <v>001</v>
          </cell>
          <cell r="L133" t="str">
            <v>228</v>
          </cell>
          <cell r="M133" t="str">
            <v>352</v>
          </cell>
          <cell r="N133" t="str">
            <v>000</v>
          </cell>
          <cell r="O133" t="str">
            <v>00</v>
          </cell>
          <cell r="P133">
            <v>0</v>
          </cell>
          <cell r="Q133">
            <v>0</v>
          </cell>
          <cell r="R133">
            <v>0</v>
          </cell>
          <cell r="S133">
            <v>10991.47</v>
          </cell>
          <cell r="T133">
            <v>0</v>
          </cell>
          <cell r="U133">
            <v>-10991.47</v>
          </cell>
        </row>
        <row r="134">
          <cell r="I134" t="str">
            <v>1</v>
          </cell>
          <cell r="J134" t="str">
            <v>5110</v>
          </cell>
          <cell r="K134" t="str">
            <v>001</v>
          </cell>
          <cell r="L134" t="str">
            <v>228</v>
          </cell>
          <cell r="M134" t="str">
            <v>354</v>
          </cell>
          <cell r="N134" t="str">
            <v>000</v>
          </cell>
          <cell r="O134" t="str">
            <v>00</v>
          </cell>
          <cell r="P134">
            <v>0</v>
          </cell>
          <cell r="Q134">
            <v>0</v>
          </cell>
          <cell r="R134">
            <v>0</v>
          </cell>
          <cell r="S134">
            <v>8980.26</v>
          </cell>
          <cell r="T134">
            <v>0</v>
          </cell>
          <cell r="U134">
            <v>-8980.26</v>
          </cell>
        </row>
        <row r="135">
          <cell r="I135" t="str">
            <v>1</v>
          </cell>
          <cell r="J135" t="str">
            <v>5110</v>
          </cell>
          <cell r="K135" t="str">
            <v>001</v>
          </cell>
          <cell r="L135" t="str">
            <v>231</v>
          </cell>
          <cell r="M135" t="str">
            <v>000</v>
          </cell>
          <cell r="N135" t="str">
            <v>000</v>
          </cell>
          <cell r="O135" t="str">
            <v>00</v>
          </cell>
          <cell r="P135">
            <v>1692929</v>
          </cell>
          <cell r="Q135">
            <v>0</v>
          </cell>
          <cell r="R135">
            <v>1692929</v>
          </cell>
          <cell r="S135">
            <v>96.99</v>
          </cell>
          <cell r="T135">
            <v>0</v>
          </cell>
          <cell r="U135">
            <v>1692832.01</v>
          </cell>
        </row>
        <row r="136">
          <cell r="I136" t="str">
            <v>1</v>
          </cell>
          <cell r="J136" t="str">
            <v>5110</v>
          </cell>
          <cell r="K136" t="str">
            <v>001</v>
          </cell>
          <cell r="L136" t="str">
            <v>231</v>
          </cell>
          <cell r="M136" t="str">
            <v>302</v>
          </cell>
          <cell r="N136" t="str">
            <v>000</v>
          </cell>
          <cell r="O136" t="str">
            <v>00</v>
          </cell>
          <cell r="P136">
            <v>0</v>
          </cell>
          <cell r="Q136">
            <v>0</v>
          </cell>
          <cell r="R136">
            <v>0</v>
          </cell>
          <cell r="S136">
            <v>82886.41</v>
          </cell>
          <cell r="T136">
            <v>0</v>
          </cell>
          <cell r="U136">
            <v>-82886.41</v>
          </cell>
        </row>
        <row r="137">
          <cell r="I137" t="str">
            <v>1</v>
          </cell>
          <cell r="J137" t="str">
            <v>5110</v>
          </cell>
          <cell r="K137" t="str">
            <v>001</v>
          </cell>
          <cell r="L137" t="str">
            <v>231</v>
          </cell>
          <cell r="M137" t="str">
            <v>306</v>
          </cell>
          <cell r="N137" t="str">
            <v>000</v>
          </cell>
          <cell r="O137" t="str">
            <v>00</v>
          </cell>
          <cell r="P137">
            <v>0</v>
          </cell>
          <cell r="Q137">
            <v>0</v>
          </cell>
          <cell r="R137">
            <v>0</v>
          </cell>
          <cell r="S137">
            <v>120817.34</v>
          </cell>
          <cell r="T137">
            <v>0</v>
          </cell>
          <cell r="U137">
            <v>-120817.34</v>
          </cell>
        </row>
        <row r="138">
          <cell r="I138" t="str">
            <v>1</v>
          </cell>
          <cell r="J138" t="str">
            <v>5110</v>
          </cell>
          <cell r="K138" t="str">
            <v>001</v>
          </cell>
          <cell r="L138" t="str">
            <v>231</v>
          </cell>
          <cell r="M138" t="str">
            <v>308</v>
          </cell>
          <cell r="N138" t="str">
            <v>000</v>
          </cell>
          <cell r="O138" t="str">
            <v>00</v>
          </cell>
          <cell r="P138">
            <v>0</v>
          </cell>
          <cell r="Q138">
            <v>0</v>
          </cell>
          <cell r="R138">
            <v>0</v>
          </cell>
          <cell r="S138">
            <v>90924.75</v>
          </cell>
          <cell r="T138">
            <v>0</v>
          </cell>
          <cell r="U138">
            <v>-90924.75</v>
          </cell>
        </row>
        <row r="139">
          <cell r="I139" t="str">
            <v>1</v>
          </cell>
          <cell r="J139" t="str">
            <v>5110</v>
          </cell>
          <cell r="K139" t="str">
            <v>001</v>
          </cell>
          <cell r="L139" t="str">
            <v>231</v>
          </cell>
          <cell r="M139" t="str">
            <v>312</v>
          </cell>
          <cell r="N139" t="str">
            <v>000</v>
          </cell>
          <cell r="O139" t="str">
            <v>00</v>
          </cell>
          <cell r="P139">
            <v>0</v>
          </cell>
          <cell r="Q139">
            <v>0</v>
          </cell>
          <cell r="R139">
            <v>0</v>
          </cell>
          <cell r="S139">
            <v>117957.43</v>
          </cell>
          <cell r="T139">
            <v>0</v>
          </cell>
          <cell r="U139">
            <v>-117957.43</v>
          </cell>
        </row>
        <row r="140">
          <cell r="I140" t="str">
            <v>1</v>
          </cell>
          <cell r="J140" t="str">
            <v>5110</v>
          </cell>
          <cell r="K140" t="str">
            <v>001</v>
          </cell>
          <cell r="L140" t="str">
            <v>231</v>
          </cell>
          <cell r="M140" t="str">
            <v>316</v>
          </cell>
          <cell r="N140" t="str">
            <v>000</v>
          </cell>
          <cell r="O140" t="str">
            <v>00</v>
          </cell>
          <cell r="P140">
            <v>0</v>
          </cell>
          <cell r="Q140">
            <v>0</v>
          </cell>
          <cell r="R140">
            <v>0</v>
          </cell>
          <cell r="S140">
            <v>111992.63</v>
          </cell>
          <cell r="T140">
            <v>0</v>
          </cell>
          <cell r="U140">
            <v>-111992.63</v>
          </cell>
        </row>
        <row r="141">
          <cell r="I141" t="str">
            <v>1</v>
          </cell>
          <cell r="J141" t="str">
            <v>5110</v>
          </cell>
          <cell r="K141" t="str">
            <v>001</v>
          </cell>
          <cell r="L141" t="str">
            <v>231</v>
          </cell>
          <cell r="M141" t="str">
            <v>320</v>
          </cell>
          <cell r="N141" t="str">
            <v>000</v>
          </cell>
          <cell r="O141" t="str">
            <v>00</v>
          </cell>
          <cell r="P141">
            <v>0</v>
          </cell>
          <cell r="Q141">
            <v>0</v>
          </cell>
          <cell r="R141">
            <v>0</v>
          </cell>
          <cell r="S141">
            <v>57202.37</v>
          </cell>
          <cell r="T141">
            <v>0</v>
          </cell>
          <cell r="U141">
            <v>-57202.37</v>
          </cell>
        </row>
        <row r="142">
          <cell r="I142" t="str">
            <v>1</v>
          </cell>
          <cell r="J142" t="str">
            <v>5110</v>
          </cell>
          <cell r="K142" t="str">
            <v>001</v>
          </cell>
          <cell r="L142" t="str">
            <v>231</v>
          </cell>
          <cell r="M142" t="str">
            <v>324</v>
          </cell>
          <cell r="N142" t="str">
            <v>000</v>
          </cell>
          <cell r="O142" t="str">
            <v>00</v>
          </cell>
          <cell r="P142">
            <v>0</v>
          </cell>
          <cell r="Q142">
            <v>0</v>
          </cell>
          <cell r="R142">
            <v>0</v>
          </cell>
          <cell r="S142">
            <v>108248.46</v>
          </cell>
          <cell r="T142">
            <v>0</v>
          </cell>
          <cell r="U142">
            <v>-108248.46</v>
          </cell>
        </row>
        <row r="143">
          <cell r="I143" t="str">
            <v>1</v>
          </cell>
          <cell r="J143" t="str">
            <v>5110</v>
          </cell>
          <cell r="K143" t="str">
            <v>001</v>
          </cell>
          <cell r="L143" t="str">
            <v>231</v>
          </cell>
          <cell r="M143" t="str">
            <v>326</v>
          </cell>
          <cell r="N143" t="str">
            <v>000</v>
          </cell>
          <cell r="O143" t="str">
            <v>00</v>
          </cell>
          <cell r="P143">
            <v>0</v>
          </cell>
          <cell r="Q143">
            <v>0</v>
          </cell>
          <cell r="R143">
            <v>0</v>
          </cell>
          <cell r="S143">
            <v>76306.52</v>
          </cell>
          <cell r="T143">
            <v>0</v>
          </cell>
          <cell r="U143">
            <v>-76306.52</v>
          </cell>
        </row>
        <row r="144">
          <cell r="I144" t="str">
            <v>1</v>
          </cell>
          <cell r="J144" t="str">
            <v>5110</v>
          </cell>
          <cell r="K144" t="str">
            <v>001</v>
          </cell>
          <cell r="L144" t="str">
            <v>231</v>
          </cell>
          <cell r="M144" t="str">
            <v>330</v>
          </cell>
          <cell r="N144" t="str">
            <v>000</v>
          </cell>
          <cell r="O144" t="str">
            <v>00</v>
          </cell>
          <cell r="P144">
            <v>0</v>
          </cell>
          <cell r="Q144">
            <v>0</v>
          </cell>
          <cell r="R144">
            <v>0</v>
          </cell>
          <cell r="S144">
            <v>89260.92</v>
          </cell>
          <cell r="T144">
            <v>0</v>
          </cell>
          <cell r="U144">
            <v>-89260.92</v>
          </cell>
        </row>
        <row r="145">
          <cell r="I145" t="str">
            <v>1</v>
          </cell>
          <cell r="J145" t="str">
            <v>5110</v>
          </cell>
          <cell r="K145" t="str">
            <v>001</v>
          </cell>
          <cell r="L145" t="str">
            <v>231</v>
          </cell>
          <cell r="M145" t="str">
            <v>332</v>
          </cell>
          <cell r="N145" t="str">
            <v>000</v>
          </cell>
          <cell r="O145" t="str">
            <v>00</v>
          </cell>
          <cell r="P145">
            <v>0</v>
          </cell>
          <cell r="Q145">
            <v>0</v>
          </cell>
          <cell r="R145">
            <v>0</v>
          </cell>
          <cell r="S145">
            <v>30273.61</v>
          </cell>
          <cell r="T145">
            <v>0</v>
          </cell>
          <cell r="U145">
            <v>-30273.61</v>
          </cell>
        </row>
        <row r="146">
          <cell r="I146" t="str">
            <v>1</v>
          </cell>
          <cell r="J146" t="str">
            <v>5110</v>
          </cell>
          <cell r="K146" t="str">
            <v>001</v>
          </cell>
          <cell r="L146" t="str">
            <v>231</v>
          </cell>
          <cell r="M146" t="str">
            <v>336</v>
          </cell>
          <cell r="N146" t="str">
            <v>000</v>
          </cell>
          <cell r="O146" t="str">
            <v>00</v>
          </cell>
          <cell r="P146">
            <v>0</v>
          </cell>
          <cell r="Q146">
            <v>0</v>
          </cell>
          <cell r="R146">
            <v>0</v>
          </cell>
          <cell r="S146">
            <v>169191.58</v>
          </cell>
          <cell r="T146">
            <v>0</v>
          </cell>
          <cell r="U146">
            <v>-169191.58</v>
          </cell>
        </row>
        <row r="147">
          <cell r="I147" t="str">
            <v>1</v>
          </cell>
          <cell r="J147" t="str">
            <v>5110</v>
          </cell>
          <cell r="K147" t="str">
            <v>001</v>
          </cell>
          <cell r="L147" t="str">
            <v>231</v>
          </cell>
          <cell r="M147" t="str">
            <v>340</v>
          </cell>
          <cell r="N147" t="str">
            <v>000</v>
          </cell>
          <cell r="O147" t="str">
            <v>00</v>
          </cell>
          <cell r="P147">
            <v>0</v>
          </cell>
          <cell r="Q147">
            <v>0</v>
          </cell>
          <cell r="R147">
            <v>0</v>
          </cell>
          <cell r="S147">
            <v>85259.18</v>
          </cell>
          <cell r="T147">
            <v>0</v>
          </cell>
          <cell r="U147">
            <v>-85259.18</v>
          </cell>
        </row>
        <row r="148">
          <cell r="I148" t="str">
            <v>1</v>
          </cell>
          <cell r="J148" t="str">
            <v>5110</v>
          </cell>
          <cell r="K148" t="str">
            <v>001</v>
          </cell>
          <cell r="L148" t="str">
            <v>231</v>
          </cell>
          <cell r="M148" t="str">
            <v>348</v>
          </cell>
          <cell r="N148" t="str">
            <v>000</v>
          </cell>
          <cell r="O148" t="str">
            <v>00</v>
          </cell>
          <cell r="P148">
            <v>0</v>
          </cell>
          <cell r="Q148">
            <v>0</v>
          </cell>
          <cell r="R148">
            <v>0</v>
          </cell>
          <cell r="S148">
            <v>74345.990000000005</v>
          </cell>
          <cell r="T148">
            <v>0</v>
          </cell>
          <cell r="U148">
            <v>-74345.990000000005</v>
          </cell>
        </row>
        <row r="149">
          <cell r="I149" t="str">
            <v>1</v>
          </cell>
          <cell r="J149" t="str">
            <v>5110</v>
          </cell>
          <cell r="K149" t="str">
            <v>001</v>
          </cell>
          <cell r="L149" t="str">
            <v>231</v>
          </cell>
          <cell r="M149" t="str">
            <v>352</v>
          </cell>
          <cell r="N149" t="str">
            <v>000</v>
          </cell>
          <cell r="O149" t="str">
            <v>00</v>
          </cell>
          <cell r="P149">
            <v>0</v>
          </cell>
          <cell r="Q149">
            <v>0</v>
          </cell>
          <cell r="R149">
            <v>0</v>
          </cell>
          <cell r="S149">
            <v>113562.87</v>
          </cell>
          <cell r="T149">
            <v>0</v>
          </cell>
          <cell r="U149">
            <v>-113562.87</v>
          </cell>
        </row>
        <row r="150">
          <cell r="I150" t="str">
            <v>1</v>
          </cell>
          <cell r="J150" t="str">
            <v>5110</v>
          </cell>
          <cell r="K150" t="str">
            <v>001</v>
          </cell>
          <cell r="L150" t="str">
            <v>231</v>
          </cell>
          <cell r="M150" t="str">
            <v>354</v>
          </cell>
          <cell r="N150" t="str">
            <v>000</v>
          </cell>
          <cell r="O150" t="str">
            <v>00</v>
          </cell>
          <cell r="P150">
            <v>0</v>
          </cell>
          <cell r="Q150">
            <v>0</v>
          </cell>
          <cell r="R150">
            <v>0</v>
          </cell>
          <cell r="S150">
            <v>22168.32</v>
          </cell>
          <cell r="T150">
            <v>0</v>
          </cell>
          <cell r="U150">
            <v>-22168.32</v>
          </cell>
        </row>
        <row r="151">
          <cell r="I151" t="str">
            <v>1</v>
          </cell>
          <cell r="J151" t="str">
            <v>5110</v>
          </cell>
          <cell r="K151" t="str">
            <v>001</v>
          </cell>
          <cell r="L151" t="str">
            <v>231</v>
          </cell>
          <cell r="M151" t="str">
            <v>356</v>
          </cell>
          <cell r="N151" t="str">
            <v>000</v>
          </cell>
          <cell r="O151" t="str">
            <v>00</v>
          </cell>
          <cell r="P151">
            <v>0</v>
          </cell>
          <cell r="Q151">
            <v>0</v>
          </cell>
          <cell r="R151">
            <v>0</v>
          </cell>
          <cell r="S151">
            <v>84150.78</v>
          </cell>
          <cell r="T151">
            <v>0</v>
          </cell>
          <cell r="U151">
            <v>-84150.78</v>
          </cell>
        </row>
        <row r="152">
          <cell r="I152" t="str">
            <v>1</v>
          </cell>
          <cell r="J152" t="str">
            <v>5110</v>
          </cell>
          <cell r="K152" t="str">
            <v>001</v>
          </cell>
          <cell r="L152" t="str">
            <v>231</v>
          </cell>
          <cell r="M152" t="str">
            <v>360</v>
          </cell>
          <cell r="N152" t="str">
            <v>000</v>
          </cell>
          <cell r="O152" t="str">
            <v>00</v>
          </cell>
          <cell r="P152">
            <v>0</v>
          </cell>
          <cell r="Q152">
            <v>0</v>
          </cell>
          <cell r="R152">
            <v>0</v>
          </cell>
          <cell r="S152">
            <v>65985.39</v>
          </cell>
          <cell r="T152">
            <v>0</v>
          </cell>
          <cell r="U152">
            <v>-65985.39</v>
          </cell>
        </row>
        <row r="153">
          <cell r="I153" t="str">
            <v>1</v>
          </cell>
          <cell r="J153" t="str">
            <v>5111</v>
          </cell>
          <cell r="K153" t="str">
            <v>001</v>
          </cell>
          <cell r="L153" t="str">
            <v>123</v>
          </cell>
          <cell r="M153" t="str">
            <v>000</v>
          </cell>
          <cell r="N153" t="str">
            <v>000</v>
          </cell>
          <cell r="O153" t="str">
            <v>00</v>
          </cell>
          <cell r="P153">
            <v>118410</v>
          </cell>
          <cell r="Q153">
            <v>0</v>
          </cell>
          <cell r="R153">
            <v>118410</v>
          </cell>
          <cell r="S153">
            <v>0</v>
          </cell>
          <cell r="T153">
            <v>0</v>
          </cell>
          <cell r="U153">
            <v>118410</v>
          </cell>
        </row>
        <row r="154">
          <cell r="I154" t="str">
            <v>1</v>
          </cell>
          <cell r="J154" t="str">
            <v>5111</v>
          </cell>
          <cell r="K154" t="str">
            <v>001</v>
          </cell>
          <cell r="L154" t="str">
            <v>123</v>
          </cell>
          <cell r="M154" t="str">
            <v>316</v>
          </cell>
          <cell r="N154" t="str">
            <v>000</v>
          </cell>
          <cell r="O154" t="str">
            <v>00</v>
          </cell>
          <cell r="P154">
            <v>0</v>
          </cell>
          <cell r="Q154">
            <v>0</v>
          </cell>
          <cell r="R154">
            <v>0</v>
          </cell>
          <cell r="S154">
            <v>31125.06</v>
          </cell>
          <cell r="T154">
            <v>0</v>
          </cell>
          <cell r="U154">
            <v>-31125.06</v>
          </cell>
        </row>
        <row r="155">
          <cell r="I155" t="str">
            <v>1</v>
          </cell>
          <cell r="J155" t="str">
            <v>5111</v>
          </cell>
          <cell r="K155" t="str">
            <v>001</v>
          </cell>
          <cell r="L155" t="str">
            <v>123</v>
          </cell>
          <cell r="M155" t="str">
            <v>336</v>
          </cell>
          <cell r="N155" t="str">
            <v>000</v>
          </cell>
          <cell r="O155" t="str">
            <v>00</v>
          </cell>
          <cell r="P155">
            <v>0</v>
          </cell>
          <cell r="Q155">
            <v>0</v>
          </cell>
          <cell r="R155">
            <v>0</v>
          </cell>
          <cell r="S155">
            <v>32698.53</v>
          </cell>
          <cell r="T155">
            <v>0</v>
          </cell>
          <cell r="U155">
            <v>-32698.53</v>
          </cell>
        </row>
        <row r="156">
          <cell r="I156" t="str">
            <v>1</v>
          </cell>
          <cell r="J156" t="str">
            <v>5111</v>
          </cell>
          <cell r="K156" t="str">
            <v>001</v>
          </cell>
          <cell r="L156" t="str">
            <v>123</v>
          </cell>
          <cell r="M156" t="str">
            <v>352</v>
          </cell>
          <cell r="N156" t="str">
            <v>000</v>
          </cell>
          <cell r="O156" t="str">
            <v>00</v>
          </cell>
          <cell r="P156">
            <v>0</v>
          </cell>
          <cell r="Q156">
            <v>0</v>
          </cell>
          <cell r="R156">
            <v>0</v>
          </cell>
          <cell r="S156">
            <v>31203.72</v>
          </cell>
          <cell r="T156">
            <v>0</v>
          </cell>
          <cell r="U156">
            <v>-31203.72</v>
          </cell>
        </row>
        <row r="157">
          <cell r="I157" t="str">
            <v>1</v>
          </cell>
          <cell r="J157" t="str">
            <v>5111</v>
          </cell>
          <cell r="K157" t="str">
            <v>001</v>
          </cell>
          <cell r="L157" t="str">
            <v>211</v>
          </cell>
          <cell r="M157" t="str">
            <v>000</v>
          </cell>
          <cell r="N157" t="str">
            <v>000</v>
          </cell>
          <cell r="O157" t="str">
            <v>00</v>
          </cell>
          <cell r="P157">
            <v>9059</v>
          </cell>
          <cell r="Q157">
            <v>0</v>
          </cell>
          <cell r="R157">
            <v>9059</v>
          </cell>
          <cell r="S157">
            <v>0</v>
          </cell>
          <cell r="T157">
            <v>0</v>
          </cell>
          <cell r="U157">
            <v>9059</v>
          </cell>
        </row>
        <row r="158">
          <cell r="I158" t="str">
            <v>1</v>
          </cell>
          <cell r="J158" t="str">
            <v>5111</v>
          </cell>
          <cell r="K158" t="str">
            <v>001</v>
          </cell>
          <cell r="L158" t="str">
            <v>211</v>
          </cell>
          <cell r="M158" t="str">
            <v>316</v>
          </cell>
          <cell r="N158" t="str">
            <v>000</v>
          </cell>
          <cell r="O158" t="str">
            <v>00</v>
          </cell>
          <cell r="P158">
            <v>0</v>
          </cell>
          <cell r="Q158">
            <v>0</v>
          </cell>
          <cell r="R158">
            <v>0</v>
          </cell>
          <cell r="S158">
            <v>2217.11</v>
          </cell>
          <cell r="T158">
            <v>0</v>
          </cell>
          <cell r="U158">
            <v>-2217.11</v>
          </cell>
        </row>
        <row r="159">
          <cell r="I159" t="str">
            <v>1</v>
          </cell>
          <cell r="J159" t="str">
            <v>5111</v>
          </cell>
          <cell r="K159" t="str">
            <v>001</v>
          </cell>
          <cell r="L159" t="str">
            <v>211</v>
          </cell>
          <cell r="M159" t="str">
            <v>336</v>
          </cell>
          <cell r="N159" t="str">
            <v>000</v>
          </cell>
          <cell r="O159" t="str">
            <v>00</v>
          </cell>
          <cell r="P159">
            <v>0</v>
          </cell>
          <cell r="Q159">
            <v>0</v>
          </cell>
          <cell r="R159">
            <v>0</v>
          </cell>
          <cell r="S159">
            <v>2384.08</v>
          </cell>
          <cell r="T159">
            <v>0</v>
          </cell>
          <cell r="U159">
            <v>-2384.08</v>
          </cell>
        </row>
        <row r="160">
          <cell r="I160" t="str">
            <v>1</v>
          </cell>
          <cell r="J160" t="str">
            <v>5111</v>
          </cell>
          <cell r="K160" t="str">
            <v>001</v>
          </cell>
          <cell r="L160" t="str">
            <v>211</v>
          </cell>
          <cell r="M160" t="str">
            <v>352</v>
          </cell>
          <cell r="N160" t="str">
            <v>000</v>
          </cell>
          <cell r="O160" t="str">
            <v>00</v>
          </cell>
          <cell r="P160">
            <v>0</v>
          </cell>
          <cell r="Q160">
            <v>0</v>
          </cell>
          <cell r="R160">
            <v>0</v>
          </cell>
          <cell r="S160">
            <v>2397.27</v>
          </cell>
          <cell r="T160">
            <v>0</v>
          </cell>
          <cell r="U160">
            <v>-2397.27</v>
          </cell>
        </row>
        <row r="161">
          <cell r="I161" t="str">
            <v>1</v>
          </cell>
          <cell r="J161" t="str">
            <v>5111</v>
          </cell>
          <cell r="K161" t="str">
            <v>001</v>
          </cell>
          <cell r="L161" t="str">
            <v>221</v>
          </cell>
          <cell r="M161" t="str">
            <v>000</v>
          </cell>
          <cell r="N161" t="str">
            <v>000</v>
          </cell>
          <cell r="O161" t="str">
            <v>00</v>
          </cell>
          <cell r="P161">
            <v>9639</v>
          </cell>
          <cell r="Q161">
            <v>0</v>
          </cell>
          <cell r="R161">
            <v>9639</v>
          </cell>
          <cell r="S161">
            <v>0</v>
          </cell>
          <cell r="T161">
            <v>0</v>
          </cell>
          <cell r="U161">
            <v>9639</v>
          </cell>
        </row>
        <row r="162">
          <cell r="I162" t="str">
            <v>1</v>
          </cell>
          <cell r="J162" t="str">
            <v>5111</v>
          </cell>
          <cell r="K162" t="str">
            <v>001</v>
          </cell>
          <cell r="L162" t="str">
            <v>221</v>
          </cell>
          <cell r="M162" t="str">
            <v>316</v>
          </cell>
          <cell r="N162" t="str">
            <v>000</v>
          </cell>
          <cell r="O162" t="str">
            <v>00</v>
          </cell>
          <cell r="P162">
            <v>0</v>
          </cell>
          <cell r="Q162">
            <v>0</v>
          </cell>
          <cell r="R162">
            <v>0</v>
          </cell>
          <cell r="S162">
            <v>2544.0500000000002</v>
          </cell>
          <cell r="T162">
            <v>0</v>
          </cell>
          <cell r="U162">
            <v>-2544.0500000000002</v>
          </cell>
        </row>
        <row r="163">
          <cell r="I163" t="str">
            <v>1</v>
          </cell>
          <cell r="J163" t="str">
            <v>5111</v>
          </cell>
          <cell r="K163" t="str">
            <v>001</v>
          </cell>
          <cell r="L163" t="str">
            <v>221</v>
          </cell>
          <cell r="M163" t="str">
            <v>336</v>
          </cell>
          <cell r="N163" t="str">
            <v>000</v>
          </cell>
          <cell r="O163" t="str">
            <v>00</v>
          </cell>
          <cell r="P163">
            <v>0</v>
          </cell>
          <cell r="Q163">
            <v>0</v>
          </cell>
          <cell r="R163">
            <v>0</v>
          </cell>
          <cell r="S163">
            <v>2688.96</v>
          </cell>
          <cell r="T163">
            <v>0</v>
          </cell>
          <cell r="U163">
            <v>-2688.96</v>
          </cell>
        </row>
        <row r="164">
          <cell r="I164" t="str">
            <v>1</v>
          </cell>
          <cell r="J164" t="str">
            <v>5111</v>
          </cell>
          <cell r="K164" t="str">
            <v>001</v>
          </cell>
          <cell r="L164" t="str">
            <v>221</v>
          </cell>
          <cell r="M164" t="str">
            <v>352</v>
          </cell>
          <cell r="N164" t="str">
            <v>000</v>
          </cell>
          <cell r="O164" t="str">
            <v>00</v>
          </cell>
          <cell r="P164">
            <v>0</v>
          </cell>
          <cell r="Q164">
            <v>0</v>
          </cell>
          <cell r="R164">
            <v>0</v>
          </cell>
          <cell r="S164">
            <v>2567.81</v>
          </cell>
          <cell r="T164">
            <v>0</v>
          </cell>
          <cell r="U164">
            <v>-2567.81</v>
          </cell>
        </row>
        <row r="165">
          <cell r="I165" t="str">
            <v>1</v>
          </cell>
          <cell r="J165" t="str">
            <v>5111</v>
          </cell>
          <cell r="K165" t="str">
            <v>001</v>
          </cell>
          <cell r="L165" t="str">
            <v>231</v>
          </cell>
          <cell r="M165" t="str">
            <v>000</v>
          </cell>
          <cell r="N165" t="str">
            <v>000</v>
          </cell>
          <cell r="O165" t="str">
            <v>00</v>
          </cell>
          <cell r="P165">
            <v>12471</v>
          </cell>
          <cell r="Q165">
            <v>0</v>
          </cell>
          <cell r="R165">
            <v>12471</v>
          </cell>
          <cell r="S165">
            <v>0</v>
          </cell>
          <cell r="T165">
            <v>0</v>
          </cell>
          <cell r="U165">
            <v>12471</v>
          </cell>
        </row>
        <row r="166">
          <cell r="I166" t="str">
            <v>1</v>
          </cell>
          <cell r="J166" t="str">
            <v>5111</v>
          </cell>
          <cell r="K166" t="str">
            <v>001</v>
          </cell>
          <cell r="L166" t="str">
            <v>231</v>
          </cell>
          <cell r="M166" t="str">
            <v>316</v>
          </cell>
          <cell r="N166" t="str">
            <v>000</v>
          </cell>
          <cell r="O166" t="str">
            <v>00</v>
          </cell>
          <cell r="P166">
            <v>0</v>
          </cell>
          <cell r="Q166">
            <v>0</v>
          </cell>
          <cell r="R166">
            <v>0</v>
          </cell>
          <cell r="S166">
            <v>3193.15</v>
          </cell>
          <cell r="T166">
            <v>0</v>
          </cell>
          <cell r="U166">
            <v>-3193.15</v>
          </cell>
        </row>
        <row r="167">
          <cell r="I167" t="str">
            <v>1</v>
          </cell>
          <cell r="J167" t="str">
            <v>5111</v>
          </cell>
          <cell r="K167" t="str">
            <v>001</v>
          </cell>
          <cell r="L167" t="str">
            <v>231</v>
          </cell>
          <cell r="M167" t="str">
            <v>336</v>
          </cell>
          <cell r="N167" t="str">
            <v>000</v>
          </cell>
          <cell r="O167" t="str">
            <v>00</v>
          </cell>
          <cell r="P167">
            <v>0</v>
          </cell>
          <cell r="Q167">
            <v>0</v>
          </cell>
          <cell r="R167">
            <v>0</v>
          </cell>
          <cell r="S167">
            <v>3443.42</v>
          </cell>
          <cell r="T167">
            <v>0</v>
          </cell>
          <cell r="U167">
            <v>-3443.42</v>
          </cell>
        </row>
        <row r="168">
          <cell r="I168" t="str">
            <v>1</v>
          </cell>
          <cell r="J168" t="str">
            <v>5111</v>
          </cell>
          <cell r="K168" t="str">
            <v>001</v>
          </cell>
          <cell r="L168" t="str">
            <v>231</v>
          </cell>
          <cell r="M168" t="str">
            <v>352</v>
          </cell>
          <cell r="N168" t="str">
            <v>000</v>
          </cell>
          <cell r="O168" t="str">
            <v>00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69">
          <cell r="I169" t="str">
            <v>1</v>
          </cell>
          <cell r="J169" t="str">
            <v>5120</v>
          </cell>
          <cell r="K169" t="str">
            <v>001</v>
          </cell>
          <cell r="L169" t="str">
            <v>121</v>
          </cell>
          <cell r="M169" t="str">
            <v>316</v>
          </cell>
          <cell r="N169" t="str">
            <v>000</v>
          </cell>
          <cell r="O169" t="str">
            <v>00</v>
          </cell>
          <cell r="P169">
            <v>0</v>
          </cell>
          <cell r="Q169">
            <v>0</v>
          </cell>
          <cell r="R169">
            <v>0</v>
          </cell>
          <cell r="S169">
            <v>13267.53</v>
          </cell>
          <cell r="T169">
            <v>0</v>
          </cell>
          <cell r="U169">
            <v>-13267.53</v>
          </cell>
        </row>
        <row r="170">
          <cell r="I170" t="str">
            <v>1</v>
          </cell>
          <cell r="J170" t="str">
            <v>5120</v>
          </cell>
          <cell r="K170" t="str">
            <v>001</v>
          </cell>
          <cell r="L170" t="str">
            <v>125</v>
          </cell>
          <cell r="M170" t="str">
            <v>336</v>
          </cell>
          <cell r="N170" t="str">
            <v>000</v>
          </cell>
          <cell r="O170" t="str">
            <v>00</v>
          </cell>
          <cell r="P170">
            <v>0</v>
          </cell>
          <cell r="Q170">
            <v>0</v>
          </cell>
          <cell r="R170">
            <v>0</v>
          </cell>
          <cell r="S170">
            <v>1065.76</v>
          </cell>
          <cell r="T170">
            <v>0</v>
          </cell>
          <cell r="U170">
            <v>-1065.76</v>
          </cell>
        </row>
        <row r="171">
          <cell r="I171" t="str">
            <v>1</v>
          </cell>
          <cell r="J171" t="str">
            <v>5120</v>
          </cell>
          <cell r="K171" t="str">
            <v>001</v>
          </cell>
          <cell r="L171" t="str">
            <v>125</v>
          </cell>
          <cell r="M171" t="str">
            <v>352</v>
          </cell>
          <cell r="N171" t="str">
            <v>000</v>
          </cell>
          <cell r="O171" t="str">
            <v>00</v>
          </cell>
          <cell r="P171">
            <v>0</v>
          </cell>
          <cell r="Q171">
            <v>0</v>
          </cell>
          <cell r="R171">
            <v>0</v>
          </cell>
          <cell r="S171">
            <v>1597.81</v>
          </cell>
          <cell r="T171">
            <v>0</v>
          </cell>
          <cell r="U171">
            <v>-1597.81</v>
          </cell>
        </row>
        <row r="172">
          <cell r="I172" t="str">
            <v>1</v>
          </cell>
          <cell r="J172" t="str">
            <v>5120</v>
          </cell>
          <cell r="K172" t="str">
            <v>001</v>
          </cell>
          <cell r="L172" t="str">
            <v>211</v>
          </cell>
          <cell r="M172" t="str">
            <v>316</v>
          </cell>
          <cell r="N172" t="str">
            <v>000</v>
          </cell>
          <cell r="O172" t="str">
            <v>00</v>
          </cell>
          <cell r="P172">
            <v>0</v>
          </cell>
          <cell r="Q172">
            <v>0</v>
          </cell>
          <cell r="R172">
            <v>0</v>
          </cell>
          <cell r="S172">
            <v>1088.8</v>
          </cell>
          <cell r="T172">
            <v>0</v>
          </cell>
          <cell r="U172">
            <v>-1088.8</v>
          </cell>
        </row>
        <row r="173">
          <cell r="I173" t="str">
            <v>1</v>
          </cell>
          <cell r="J173" t="str">
            <v>5120</v>
          </cell>
          <cell r="K173" t="str">
            <v>001</v>
          </cell>
          <cell r="L173" t="str">
            <v>211</v>
          </cell>
          <cell r="M173" t="str">
            <v>336</v>
          </cell>
          <cell r="N173" t="str">
            <v>000</v>
          </cell>
          <cell r="O173" t="str">
            <v>00</v>
          </cell>
          <cell r="P173">
            <v>0</v>
          </cell>
          <cell r="Q173">
            <v>0</v>
          </cell>
          <cell r="R173">
            <v>0</v>
          </cell>
          <cell r="S173">
            <v>81.540000000000006</v>
          </cell>
          <cell r="T173">
            <v>0</v>
          </cell>
          <cell r="U173">
            <v>-81.540000000000006</v>
          </cell>
        </row>
        <row r="174">
          <cell r="I174" t="str">
            <v>1</v>
          </cell>
          <cell r="J174" t="str">
            <v>5120</v>
          </cell>
          <cell r="K174" t="str">
            <v>001</v>
          </cell>
          <cell r="L174" t="str">
            <v>211</v>
          </cell>
          <cell r="M174" t="str">
            <v>352</v>
          </cell>
          <cell r="N174" t="str">
            <v>000</v>
          </cell>
          <cell r="O174" t="str">
            <v>00</v>
          </cell>
          <cell r="P174">
            <v>0</v>
          </cell>
          <cell r="Q174">
            <v>0</v>
          </cell>
          <cell r="R174">
            <v>0</v>
          </cell>
          <cell r="S174">
            <v>116.11</v>
          </cell>
          <cell r="T174">
            <v>0</v>
          </cell>
          <cell r="U174">
            <v>-116.11</v>
          </cell>
        </row>
        <row r="175">
          <cell r="I175" t="str">
            <v>1</v>
          </cell>
          <cell r="J175" t="str">
            <v>5120</v>
          </cell>
          <cell r="K175" t="str">
            <v>001</v>
          </cell>
          <cell r="L175" t="str">
            <v>221</v>
          </cell>
          <cell r="M175" t="str">
            <v>316</v>
          </cell>
          <cell r="N175" t="str">
            <v>000</v>
          </cell>
          <cell r="O175" t="str">
            <v>00</v>
          </cell>
          <cell r="P175">
            <v>0</v>
          </cell>
          <cell r="Q175">
            <v>0</v>
          </cell>
          <cell r="R175">
            <v>0</v>
          </cell>
          <cell r="S175">
            <v>1164.68</v>
          </cell>
          <cell r="T175">
            <v>0</v>
          </cell>
          <cell r="U175">
            <v>-1164.68</v>
          </cell>
        </row>
        <row r="176">
          <cell r="I176" t="str">
            <v>1</v>
          </cell>
          <cell r="J176" t="str">
            <v>5120</v>
          </cell>
          <cell r="K176" t="str">
            <v>001</v>
          </cell>
          <cell r="L176" t="str">
            <v>221</v>
          </cell>
          <cell r="M176" t="str">
            <v>336</v>
          </cell>
          <cell r="N176" t="str">
            <v>000</v>
          </cell>
          <cell r="O176" t="str">
            <v>00</v>
          </cell>
          <cell r="P176">
            <v>0</v>
          </cell>
          <cell r="Q176">
            <v>0</v>
          </cell>
          <cell r="R176">
            <v>0</v>
          </cell>
          <cell r="S176">
            <v>86.75</v>
          </cell>
          <cell r="T176">
            <v>0</v>
          </cell>
          <cell r="U176">
            <v>-86.75</v>
          </cell>
        </row>
        <row r="177">
          <cell r="I177" t="str">
            <v>1</v>
          </cell>
          <cell r="J177" t="str">
            <v>5120</v>
          </cell>
          <cell r="K177" t="str">
            <v>001</v>
          </cell>
          <cell r="L177" t="str">
            <v>221</v>
          </cell>
          <cell r="M177" t="str">
            <v>352</v>
          </cell>
          <cell r="N177" t="str">
            <v>000</v>
          </cell>
          <cell r="O177" t="str">
            <v>00</v>
          </cell>
          <cell r="P177">
            <v>0</v>
          </cell>
          <cell r="Q177">
            <v>0</v>
          </cell>
          <cell r="R177">
            <v>0</v>
          </cell>
          <cell r="S177">
            <v>130.06</v>
          </cell>
          <cell r="T177">
            <v>0</v>
          </cell>
          <cell r="U177">
            <v>-130.06</v>
          </cell>
        </row>
        <row r="178">
          <cell r="I178" t="str">
            <v>1</v>
          </cell>
          <cell r="J178" t="str">
            <v>5120</v>
          </cell>
          <cell r="K178" t="str">
            <v>001</v>
          </cell>
          <cell r="L178" t="str">
            <v>231</v>
          </cell>
          <cell r="M178" t="str">
            <v>312</v>
          </cell>
          <cell r="N178" t="str">
            <v>000</v>
          </cell>
          <cell r="O178" t="str">
            <v>00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I179" t="str">
            <v>1</v>
          </cell>
          <cell r="J179" t="str">
            <v>5120</v>
          </cell>
          <cell r="K179" t="str">
            <v>001</v>
          </cell>
          <cell r="L179" t="str">
            <v>231</v>
          </cell>
          <cell r="M179" t="str">
            <v>316</v>
          </cell>
          <cell r="N179" t="str">
            <v>000</v>
          </cell>
          <cell r="O179" t="str">
            <v>00</v>
          </cell>
          <cell r="P179">
            <v>0</v>
          </cell>
          <cell r="Q179">
            <v>0</v>
          </cell>
          <cell r="R179">
            <v>0</v>
          </cell>
          <cell r="S179">
            <v>1633.23</v>
          </cell>
          <cell r="T179">
            <v>0</v>
          </cell>
          <cell r="U179">
            <v>-1633.23</v>
          </cell>
        </row>
        <row r="180">
          <cell r="I180" t="str">
            <v>1</v>
          </cell>
          <cell r="J180" t="str">
            <v>5120</v>
          </cell>
          <cell r="K180" t="str">
            <v>001</v>
          </cell>
          <cell r="L180" t="str">
            <v>231</v>
          </cell>
          <cell r="M180" t="str">
            <v>336</v>
          </cell>
          <cell r="N180" t="str">
            <v>000</v>
          </cell>
          <cell r="O180" t="str">
            <v>00</v>
          </cell>
          <cell r="P180">
            <v>0</v>
          </cell>
          <cell r="Q180">
            <v>0</v>
          </cell>
          <cell r="R180">
            <v>0</v>
          </cell>
          <cell r="S180">
            <v>78.41</v>
          </cell>
          <cell r="T180">
            <v>0</v>
          </cell>
          <cell r="U180">
            <v>-78.41</v>
          </cell>
        </row>
        <row r="181">
          <cell r="I181" t="str">
            <v>1</v>
          </cell>
          <cell r="J181" t="str">
            <v>5120</v>
          </cell>
          <cell r="K181" t="str">
            <v>001</v>
          </cell>
          <cell r="L181" t="str">
            <v>231</v>
          </cell>
          <cell r="M181" t="str">
            <v>352</v>
          </cell>
          <cell r="N181" t="str">
            <v>000</v>
          </cell>
          <cell r="O181" t="str">
            <v>00</v>
          </cell>
          <cell r="P181">
            <v>0</v>
          </cell>
          <cell r="Q181">
            <v>0</v>
          </cell>
          <cell r="R181">
            <v>0</v>
          </cell>
          <cell r="S181">
            <v>131.88</v>
          </cell>
          <cell r="T181">
            <v>0</v>
          </cell>
          <cell r="U181">
            <v>-131.88</v>
          </cell>
        </row>
        <row r="182">
          <cell r="I182" t="str">
            <v>1</v>
          </cell>
          <cell r="J182" t="str">
            <v>5200</v>
          </cell>
          <cell r="K182" t="str">
            <v>001</v>
          </cell>
          <cell r="L182" t="str">
            <v>125</v>
          </cell>
          <cell r="M182" t="str">
            <v>000</v>
          </cell>
          <cell r="N182" t="str">
            <v>000</v>
          </cell>
          <cell r="O182" t="str">
            <v>00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</row>
        <row r="183">
          <cell r="I183" t="str">
            <v>1</v>
          </cell>
          <cell r="J183" t="str">
            <v>5200</v>
          </cell>
          <cell r="K183" t="str">
            <v>001</v>
          </cell>
          <cell r="L183" t="str">
            <v>125</v>
          </cell>
          <cell r="M183" t="str">
            <v>306</v>
          </cell>
          <cell r="N183" t="str">
            <v>000</v>
          </cell>
          <cell r="O183" t="str">
            <v>00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</row>
        <row r="184">
          <cell r="I184" t="str">
            <v>1</v>
          </cell>
          <cell r="J184" t="str">
            <v>5200</v>
          </cell>
          <cell r="K184" t="str">
            <v>001</v>
          </cell>
          <cell r="L184" t="str">
            <v>125</v>
          </cell>
          <cell r="M184" t="str">
            <v>340</v>
          </cell>
          <cell r="N184" t="str">
            <v>000</v>
          </cell>
          <cell r="O184" t="str">
            <v>00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I185" t="str">
            <v>1</v>
          </cell>
          <cell r="J185" t="str">
            <v>5210</v>
          </cell>
          <cell r="K185" t="str">
            <v>001</v>
          </cell>
          <cell r="L185" t="str">
            <v>125</v>
          </cell>
          <cell r="M185" t="str">
            <v>000</v>
          </cell>
          <cell r="N185" t="str">
            <v>000</v>
          </cell>
          <cell r="O185" t="str">
            <v>00</v>
          </cell>
          <cell r="P185">
            <v>2000</v>
          </cell>
          <cell r="Q185">
            <v>0</v>
          </cell>
          <cell r="R185">
            <v>2000</v>
          </cell>
          <cell r="S185">
            <v>0</v>
          </cell>
          <cell r="T185">
            <v>0</v>
          </cell>
          <cell r="U185">
            <v>2000</v>
          </cell>
        </row>
        <row r="186">
          <cell r="I186" t="str">
            <v>1</v>
          </cell>
          <cell r="J186" t="str">
            <v>5210</v>
          </cell>
          <cell r="K186" t="str">
            <v>001</v>
          </cell>
          <cell r="L186" t="str">
            <v>125</v>
          </cell>
          <cell r="M186" t="str">
            <v>306</v>
          </cell>
          <cell r="N186" t="str">
            <v>000</v>
          </cell>
          <cell r="O186" t="str">
            <v>00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I187" t="str">
            <v>1</v>
          </cell>
          <cell r="J187" t="str">
            <v>5210</v>
          </cell>
          <cell r="K187" t="str">
            <v>001</v>
          </cell>
          <cell r="L187" t="str">
            <v>125</v>
          </cell>
          <cell r="M187" t="str">
            <v>312</v>
          </cell>
          <cell r="N187" t="str">
            <v>000</v>
          </cell>
          <cell r="O187" t="str">
            <v>00</v>
          </cell>
          <cell r="P187">
            <v>0</v>
          </cell>
          <cell r="Q187">
            <v>0</v>
          </cell>
          <cell r="R187">
            <v>0</v>
          </cell>
          <cell r="S187">
            <v>424.6</v>
          </cell>
          <cell r="T187">
            <v>0</v>
          </cell>
          <cell r="U187">
            <v>-424.6</v>
          </cell>
        </row>
        <row r="188">
          <cell r="I188" t="str">
            <v>1</v>
          </cell>
          <cell r="J188" t="str">
            <v>5210</v>
          </cell>
          <cell r="K188" t="str">
            <v>001</v>
          </cell>
          <cell r="L188" t="str">
            <v>125</v>
          </cell>
          <cell r="M188" t="str">
            <v>316</v>
          </cell>
          <cell r="N188" t="str">
            <v>000</v>
          </cell>
          <cell r="O188" t="str">
            <v>00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</row>
        <row r="189">
          <cell r="I189" t="str">
            <v>1</v>
          </cell>
          <cell r="J189" t="str">
            <v>5210</v>
          </cell>
          <cell r="K189" t="str">
            <v>001</v>
          </cell>
          <cell r="L189" t="str">
            <v>125</v>
          </cell>
          <cell r="M189" t="str">
            <v>340</v>
          </cell>
          <cell r="N189" t="str">
            <v>000</v>
          </cell>
          <cell r="O189" t="str">
            <v>00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</row>
        <row r="190">
          <cell r="I190" t="str">
            <v>1</v>
          </cell>
          <cell r="J190" t="str">
            <v>5210</v>
          </cell>
          <cell r="K190" t="str">
            <v>001</v>
          </cell>
          <cell r="L190" t="str">
            <v>211</v>
          </cell>
          <cell r="M190" t="str">
            <v>000</v>
          </cell>
          <cell r="N190" t="str">
            <v>000</v>
          </cell>
          <cell r="O190" t="str">
            <v>00</v>
          </cell>
          <cell r="P190">
            <v>153</v>
          </cell>
          <cell r="Q190">
            <v>0</v>
          </cell>
          <cell r="R190">
            <v>153</v>
          </cell>
          <cell r="S190">
            <v>0</v>
          </cell>
          <cell r="T190">
            <v>0</v>
          </cell>
          <cell r="U190">
            <v>153</v>
          </cell>
        </row>
        <row r="191">
          <cell r="I191" t="str">
            <v>1</v>
          </cell>
          <cell r="J191" t="str">
            <v>5210</v>
          </cell>
          <cell r="K191" t="str">
            <v>001</v>
          </cell>
          <cell r="L191" t="str">
            <v>211</v>
          </cell>
          <cell r="M191" t="str">
            <v>306</v>
          </cell>
          <cell r="N191" t="str">
            <v>000</v>
          </cell>
          <cell r="O191" t="str">
            <v>00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I192" t="str">
            <v>1</v>
          </cell>
          <cell r="J192" t="str">
            <v>5210</v>
          </cell>
          <cell r="K192" t="str">
            <v>001</v>
          </cell>
          <cell r="L192" t="str">
            <v>211</v>
          </cell>
          <cell r="M192" t="str">
            <v>312</v>
          </cell>
          <cell r="N192" t="str">
            <v>000</v>
          </cell>
          <cell r="O192" t="str">
            <v>00</v>
          </cell>
          <cell r="P192">
            <v>0</v>
          </cell>
          <cell r="Q192">
            <v>0</v>
          </cell>
          <cell r="R192">
            <v>0</v>
          </cell>
          <cell r="S192">
            <v>30.83</v>
          </cell>
          <cell r="T192">
            <v>0</v>
          </cell>
          <cell r="U192">
            <v>-30.83</v>
          </cell>
        </row>
        <row r="193">
          <cell r="I193" t="str">
            <v>1</v>
          </cell>
          <cell r="J193" t="str">
            <v>5210</v>
          </cell>
          <cell r="K193" t="str">
            <v>001</v>
          </cell>
          <cell r="L193" t="str">
            <v>211</v>
          </cell>
          <cell r="M193" t="str">
            <v>316</v>
          </cell>
          <cell r="N193" t="str">
            <v>000</v>
          </cell>
          <cell r="O193" t="str">
            <v>00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</row>
        <row r="194">
          <cell r="I194" t="str">
            <v>1</v>
          </cell>
          <cell r="J194" t="str">
            <v>5210</v>
          </cell>
          <cell r="K194" t="str">
            <v>001</v>
          </cell>
          <cell r="L194" t="str">
            <v>211</v>
          </cell>
          <cell r="M194" t="str">
            <v>340</v>
          </cell>
          <cell r="N194" t="str">
            <v>000</v>
          </cell>
          <cell r="O194" t="str">
            <v>00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</row>
        <row r="195">
          <cell r="I195" t="str">
            <v>1</v>
          </cell>
          <cell r="J195" t="str">
            <v>5210</v>
          </cell>
          <cell r="K195" t="str">
            <v>001</v>
          </cell>
          <cell r="L195" t="str">
            <v>221</v>
          </cell>
          <cell r="M195" t="str">
            <v>000</v>
          </cell>
          <cell r="N195" t="str">
            <v>000</v>
          </cell>
          <cell r="O195" t="str">
            <v>00</v>
          </cell>
          <cell r="P195">
            <v>163</v>
          </cell>
          <cell r="Q195">
            <v>0</v>
          </cell>
          <cell r="R195">
            <v>163</v>
          </cell>
          <cell r="S195">
            <v>0</v>
          </cell>
          <cell r="T195">
            <v>0</v>
          </cell>
          <cell r="U195">
            <v>163</v>
          </cell>
        </row>
        <row r="196">
          <cell r="I196" t="str">
            <v>1</v>
          </cell>
          <cell r="J196" t="str">
            <v>5210</v>
          </cell>
          <cell r="K196" t="str">
            <v>001</v>
          </cell>
          <cell r="L196" t="str">
            <v>221</v>
          </cell>
          <cell r="M196" t="str">
            <v>306</v>
          </cell>
          <cell r="N196" t="str">
            <v>000</v>
          </cell>
          <cell r="O196" t="str">
            <v>00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</row>
        <row r="197">
          <cell r="I197" t="str">
            <v>1</v>
          </cell>
          <cell r="J197" t="str">
            <v>5210</v>
          </cell>
          <cell r="K197" t="str">
            <v>001</v>
          </cell>
          <cell r="L197" t="str">
            <v>221</v>
          </cell>
          <cell r="M197" t="str">
            <v>312</v>
          </cell>
          <cell r="N197" t="str">
            <v>000</v>
          </cell>
          <cell r="O197" t="str">
            <v>00</v>
          </cell>
          <cell r="P197">
            <v>0</v>
          </cell>
          <cell r="Q197">
            <v>0</v>
          </cell>
          <cell r="R197">
            <v>0</v>
          </cell>
          <cell r="S197">
            <v>34.56</v>
          </cell>
          <cell r="T197">
            <v>0</v>
          </cell>
          <cell r="U197">
            <v>-34.56</v>
          </cell>
        </row>
        <row r="198">
          <cell r="I198" t="str">
            <v>1</v>
          </cell>
          <cell r="J198" t="str">
            <v>5210</v>
          </cell>
          <cell r="K198" t="str">
            <v>001</v>
          </cell>
          <cell r="L198" t="str">
            <v>221</v>
          </cell>
          <cell r="M198" t="str">
            <v>316</v>
          </cell>
          <cell r="N198" t="str">
            <v>000</v>
          </cell>
          <cell r="O198" t="str">
            <v>00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I199" t="str">
            <v>1</v>
          </cell>
          <cell r="J199" t="str">
            <v>5210</v>
          </cell>
          <cell r="K199" t="str">
            <v>001</v>
          </cell>
          <cell r="L199" t="str">
            <v>221</v>
          </cell>
          <cell r="M199" t="str">
            <v>340</v>
          </cell>
          <cell r="N199" t="str">
            <v>000</v>
          </cell>
          <cell r="O199" t="str">
            <v>00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I200" t="str">
            <v>1</v>
          </cell>
          <cell r="J200" t="str">
            <v>5210</v>
          </cell>
          <cell r="K200" t="str">
            <v>001</v>
          </cell>
          <cell r="L200" t="str">
            <v>228</v>
          </cell>
          <cell r="M200" t="str">
            <v>306</v>
          </cell>
          <cell r="N200" t="str">
            <v>000</v>
          </cell>
          <cell r="O200" t="str">
            <v>00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I201" t="str">
            <v>1</v>
          </cell>
          <cell r="J201" t="str">
            <v>5210</v>
          </cell>
          <cell r="K201" t="str">
            <v>001</v>
          </cell>
          <cell r="L201" t="str">
            <v>228</v>
          </cell>
          <cell r="M201" t="str">
            <v>340</v>
          </cell>
          <cell r="N201" t="str">
            <v>000</v>
          </cell>
          <cell r="O201" t="str">
            <v>00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I202" t="str">
            <v>1</v>
          </cell>
          <cell r="J202" t="str">
            <v>5210</v>
          </cell>
          <cell r="K202" t="str">
            <v>001</v>
          </cell>
          <cell r="L202" t="str">
            <v>231</v>
          </cell>
          <cell r="M202" t="str">
            <v>000</v>
          </cell>
          <cell r="N202" t="str">
            <v>000</v>
          </cell>
          <cell r="O202" t="str">
            <v>00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I203" t="str">
            <v>1</v>
          </cell>
          <cell r="J203" t="str">
            <v>5210</v>
          </cell>
          <cell r="K203" t="str">
            <v>001</v>
          </cell>
          <cell r="L203" t="str">
            <v>231</v>
          </cell>
          <cell r="M203" t="str">
            <v>306</v>
          </cell>
          <cell r="N203" t="str">
            <v>000</v>
          </cell>
          <cell r="O203" t="str">
            <v>00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</row>
        <row r="204">
          <cell r="I204" t="str">
            <v>1</v>
          </cell>
          <cell r="J204" t="str">
            <v>5210</v>
          </cell>
          <cell r="K204" t="str">
            <v>001</v>
          </cell>
          <cell r="L204" t="str">
            <v>231</v>
          </cell>
          <cell r="M204" t="str">
            <v>312</v>
          </cell>
          <cell r="N204" t="str">
            <v>000</v>
          </cell>
          <cell r="O204" t="str">
            <v>00</v>
          </cell>
          <cell r="P204">
            <v>0</v>
          </cell>
          <cell r="Q204">
            <v>0</v>
          </cell>
          <cell r="R204">
            <v>0</v>
          </cell>
          <cell r="S204">
            <v>49.68</v>
          </cell>
          <cell r="T204">
            <v>0</v>
          </cell>
          <cell r="U204">
            <v>-49.68</v>
          </cell>
        </row>
        <row r="205">
          <cell r="I205" t="str">
            <v>1</v>
          </cell>
          <cell r="J205" t="str">
            <v>5210</v>
          </cell>
          <cell r="K205" t="str">
            <v>001</v>
          </cell>
          <cell r="L205" t="str">
            <v>231</v>
          </cell>
          <cell r="M205" t="str">
            <v>316</v>
          </cell>
          <cell r="N205" t="str">
            <v>000</v>
          </cell>
          <cell r="O205" t="str">
            <v>00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</row>
        <row r="206">
          <cell r="I206" t="str">
            <v>1</v>
          </cell>
          <cell r="J206" t="str">
            <v>5210</v>
          </cell>
          <cell r="K206" t="str">
            <v>001</v>
          </cell>
          <cell r="L206" t="str">
            <v>231</v>
          </cell>
          <cell r="M206" t="str">
            <v>340</v>
          </cell>
          <cell r="N206" t="str">
            <v>000</v>
          </cell>
          <cell r="O206" t="str">
            <v>00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</row>
        <row r="207">
          <cell r="I207" t="str">
            <v>1</v>
          </cell>
          <cell r="J207" t="str">
            <v>5910</v>
          </cell>
          <cell r="K207" t="str">
            <v>001</v>
          </cell>
          <cell r="L207" t="str">
            <v>211</v>
          </cell>
          <cell r="M207" t="str">
            <v>000</v>
          </cell>
          <cell r="N207" t="str">
            <v>000</v>
          </cell>
          <cell r="O207" t="str">
            <v>00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I208" t="str">
            <v>1</v>
          </cell>
          <cell r="J208" t="str">
            <v>5910</v>
          </cell>
          <cell r="K208" t="str">
            <v>001</v>
          </cell>
          <cell r="L208" t="str">
            <v>211</v>
          </cell>
          <cell r="M208" t="str">
            <v>302</v>
          </cell>
          <cell r="N208" t="str">
            <v>000</v>
          </cell>
          <cell r="O208" t="str">
            <v>00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I209" t="str">
            <v>1</v>
          </cell>
          <cell r="J209" t="str">
            <v>5910</v>
          </cell>
          <cell r="K209" t="str">
            <v>001</v>
          </cell>
          <cell r="L209" t="str">
            <v>211</v>
          </cell>
          <cell r="M209" t="str">
            <v>306</v>
          </cell>
          <cell r="N209" t="str">
            <v>000</v>
          </cell>
          <cell r="O209" t="str">
            <v>00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I210" t="str">
            <v>1</v>
          </cell>
          <cell r="J210" t="str">
            <v>5910</v>
          </cell>
          <cell r="K210" t="str">
            <v>001</v>
          </cell>
          <cell r="L210" t="str">
            <v>211</v>
          </cell>
          <cell r="M210" t="str">
            <v>308</v>
          </cell>
          <cell r="N210" t="str">
            <v>000</v>
          </cell>
          <cell r="O210" t="str">
            <v>00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I211" t="str">
            <v>1</v>
          </cell>
          <cell r="J211" t="str">
            <v>5910</v>
          </cell>
          <cell r="K211" t="str">
            <v>001</v>
          </cell>
          <cell r="L211" t="str">
            <v>211</v>
          </cell>
          <cell r="M211" t="str">
            <v>312</v>
          </cell>
          <cell r="N211" t="str">
            <v>000</v>
          </cell>
          <cell r="O211" t="str">
            <v>00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I212" t="str">
            <v>1</v>
          </cell>
          <cell r="J212" t="str">
            <v>5910</v>
          </cell>
          <cell r="K212" t="str">
            <v>001</v>
          </cell>
          <cell r="L212" t="str">
            <v>211</v>
          </cell>
          <cell r="M212" t="str">
            <v>316</v>
          </cell>
          <cell r="N212" t="str">
            <v>000</v>
          </cell>
          <cell r="O212" t="str">
            <v>00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I213" t="str">
            <v>1</v>
          </cell>
          <cell r="J213" t="str">
            <v>5910</v>
          </cell>
          <cell r="K213" t="str">
            <v>001</v>
          </cell>
          <cell r="L213" t="str">
            <v>211</v>
          </cell>
          <cell r="M213" t="str">
            <v>320</v>
          </cell>
          <cell r="N213" t="str">
            <v>000</v>
          </cell>
          <cell r="O213" t="str">
            <v>00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</row>
        <row r="214">
          <cell r="I214" t="str">
            <v>1</v>
          </cell>
          <cell r="J214" t="str">
            <v>5910</v>
          </cell>
          <cell r="K214" t="str">
            <v>001</v>
          </cell>
          <cell r="L214" t="str">
            <v>211</v>
          </cell>
          <cell r="M214" t="str">
            <v>324</v>
          </cell>
          <cell r="N214" t="str">
            <v>000</v>
          </cell>
          <cell r="O214" t="str">
            <v>00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</row>
        <row r="215">
          <cell r="I215" t="str">
            <v>1</v>
          </cell>
          <cell r="J215" t="str">
            <v>5910</v>
          </cell>
          <cell r="K215" t="str">
            <v>001</v>
          </cell>
          <cell r="L215" t="str">
            <v>211</v>
          </cell>
          <cell r="M215" t="str">
            <v>326</v>
          </cell>
          <cell r="N215" t="str">
            <v>000</v>
          </cell>
          <cell r="O215" t="str">
            <v>00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I216" t="str">
            <v>1</v>
          </cell>
          <cell r="J216" t="str">
            <v>5910</v>
          </cell>
          <cell r="K216" t="str">
            <v>001</v>
          </cell>
          <cell r="L216" t="str">
            <v>211</v>
          </cell>
          <cell r="M216" t="str">
            <v>330</v>
          </cell>
          <cell r="N216" t="str">
            <v>000</v>
          </cell>
          <cell r="O216" t="str">
            <v>00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I217" t="str">
            <v>1</v>
          </cell>
          <cell r="J217" t="str">
            <v>5910</v>
          </cell>
          <cell r="K217" t="str">
            <v>001</v>
          </cell>
          <cell r="L217" t="str">
            <v>211</v>
          </cell>
          <cell r="M217" t="str">
            <v>332</v>
          </cell>
          <cell r="N217" t="str">
            <v>000</v>
          </cell>
          <cell r="O217" t="str">
            <v>00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</row>
        <row r="218">
          <cell r="I218" t="str">
            <v>1</v>
          </cell>
          <cell r="J218" t="str">
            <v>5910</v>
          </cell>
          <cell r="K218" t="str">
            <v>001</v>
          </cell>
          <cell r="L218" t="str">
            <v>211</v>
          </cell>
          <cell r="M218" t="str">
            <v>336</v>
          </cell>
          <cell r="N218" t="str">
            <v>000</v>
          </cell>
          <cell r="O218" t="str">
            <v>00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19">
          <cell r="I219" t="str">
            <v>1</v>
          </cell>
          <cell r="J219" t="str">
            <v>5910</v>
          </cell>
          <cell r="K219" t="str">
            <v>001</v>
          </cell>
          <cell r="L219" t="str">
            <v>211</v>
          </cell>
          <cell r="M219" t="str">
            <v>340</v>
          </cell>
          <cell r="N219" t="str">
            <v>000</v>
          </cell>
          <cell r="O219" t="str">
            <v>00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</row>
        <row r="220">
          <cell r="I220" t="str">
            <v>1</v>
          </cell>
          <cell r="J220" t="str">
            <v>5910</v>
          </cell>
          <cell r="K220" t="str">
            <v>001</v>
          </cell>
          <cell r="L220" t="str">
            <v>211</v>
          </cell>
          <cell r="M220" t="str">
            <v>348</v>
          </cell>
          <cell r="N220" t="str">
            <v>000</v>
          </cell>
          <cell r="O220" t="str">
            <v>00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</row>
        <row r="221">
          <cell r="I221" t="str">
            <v>1</v>
          </cell>
          <cell r="J221" t="str">
            <v>5910</v>
          </cell>
          <cell r="K221" t="str">
            <v>001</v>
          </cell>
          <cell r="L221" t="str">
            <v>211</v>
          </cell>
          <cell r="M221" t="str">
            <v>352</v>
          </cell>
          <cell r="N221" t="str">
            <v>000</v>
          </cell>
          <cell r="O221" t="str">
            <v>00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I222" t="str">
            <v>1</v>
          </cell>
          <cell r="J222" t="str">
            <v>5910</v>
          </cell>
          <cell r="K222" t="str">
            <v>001</v>
          </cell>
          <cell r="L222" t="str">
            <v>211</v>
          </cell>
          <cell r="M222" t="str">
            <v>354</v>
          </cell>
          <cell r="N222" t="str">
            <v>000</v>
          </cell>
          <cell r="O222" t="str">
            <v>00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I223" t="str">
            <v>1</v>
          </cell>
          <cell r="J223" t="str">
            <v>5910</v>
          </cell>
          <cell r="K223" t="str">
            <v>001</v>
          </cell>
          <cell r="L223" t="str">
            <v>211</v>
          </cell>
          <cell r="M223" t="str">
            <v>356</v>
          </cell>
          <cell r="N223" t="str">
            <v>000</v>
          </cell>
          <cell r="O223" t="str">
            <v>00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</row>
        <row r="224">
          <cell r="I224" t="str">
            <v>1</v>
          </cell>
          <cell r="J224" t="str">
            <v>5910</v>
          </cell>
          <cell r="K224" t="str">
            <v>001</v>
          </cell>
          <cell r="L224" t="str">
            <v>211</v>
          </cell>
          <cell r="M224" t="str">
            <v>360</v>
          </cell>
          <cell r="N224" t="str">
            <v>000</v>
          </cell>
          <cell r="O224" t="str">
            <v>00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</row>
        <row r="225">
          <cell r="I225" t="str">
            <v>1</v>
          </cell>
          <cell r="J225" t="str">
            <v>5910</v>
          </cell>
          <cell r="K225" t="str">
            <v>001</v>
          </cell>
          <cell r="L225" t="str">
            <v>221</v>
          </cell>
          <cell r="M225" t="str">
            <v>000</v>
          </cell>
          <cell r="N225" t="str">
            <v>000</v>
          </cell>
          <cell r="O225" t="str">
            <v>00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</row>
        <row r="226">
          <cell r="I226" t="str">
            <v>1</v>
          </cell>
          <cell r="J226" t="str">
            <v>5910</v>
          </cell>
          <cell r="K226" t="str">
            <v>001</v>
          </cell>
          <cell r="L226" t="str">
            <v>221</v>
          </cell>
          <cell r="M226" t="str">
            <v>302</v>
          </cell>
          <cell r="N226" t="str">
            <v>000</v>
          </cell>
          <cell r="O226" t="str">
            <v>00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</row>
        <row r="227">
          <cell r="I227" t="str">
            <v>1</v>
          </cell>
          <cell r="J227" t="str">
            <v>5910</v>
          </cell>
          <cell r="K227" t="str">
            <v>001</v>
          </cell>
          <cell r="L227" t="str">
            <v>221</v>
          </cell>
          <cell r="M227" t="str">
            <v>306</v>
          </cell>
          <cell r="N227" t="str">
            <v>000</v>
          </cell>
          <cell r="O227" t="str">
            <v>00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I228" t="str">
            <v>1</v>
          </cell>
          <cell r="J228" t="str">
            <v>5910</v>
          </cell>
          <cell r="K228" t="str">
            <v>001</v>
          </cell>
          <cell r="L228" t="str">
            <v>221</v>
          </cell>
          <cell r="M228" t="str">
            <v>308</v>
          </cell>
          <cell r="N228" t="str">
            <v>000</v>
          </cell>
          <cell r="O228" t="str">
            <v>00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I229" t="str">
            <v>1</v>
          </cell>
          <cell r="J229" t="str">
            <v>5910</v>
          </cell>
          <cell r="K229" t="str">
            <v>001</v>
          </cell>
          <cell r="L229" t="str">
            <v>221</v>
          </cell>
          <cell r="M229" t="str">
            <v>312</v>
          </cell>
          <cell r="N229" t="str">
            <v>000</v>
          </cell>
          <cell r="O229" t="str">
            <v>00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</row>
        <row r="230">
          <cell r="I230" t="str">
            <v>1</v>
          </cell>
          <cell r="J230" t="str">
            <v>5910</v>
          </cell>
          <cell r="K230" t="str">
            <v>001</v>
          </cell>
          <cell r="L230" t="str">
            <v>221</v>
          </cell>
          <cell r="M230" t="str">
            <v>316</v>
          </cell>
          <cell r="N230" t="str">
            <v>000</v>
          </cell>
          <cell r="O230" t="str">
            <v>00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</row>
        <row r="231">
          <cell r="I231" t="str">
            <v>1</v>
          </cell>
          <cell r="J231" t="str">
            <v>5910</v>
          </cell>
          <cell r="K231" t="str">
            <v>001</v>
          </cell>
          <cell r="L231" t="str">
            <v>221</v>
          </cell>
          <cell r="M231" t="str">
            <v>320</v>
          </cell>
          <cell r="N231" t="str">
            <v>000</v>
          </cell>
          <cell r="O231" t="str">
            <v>00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I232" t="str">
            <v>1</v>
          </cell>
          <cell r="J232" t="str">
            <v>5910</v>
          </cell>
          <cell r="K232" t="str">
            <v>001</v>
          </cell>
          <cell r="L232" t="str">
            <v>221</v>
          </cell>
          <cell r="M232" t="str">
            <v>324</v>
          </cell>
          <cell r="N232" t="str">
            <v>000</v>
          </cell>
          <cell r="O232" t="str">
            <v>00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I233" t="str">
            <v>1</v>
          </cell>
          <cell r="J233" t="str">
            <v>5910</v>
          </cell>
          <cell r="K233" t="str">
            <v>001</v>
          </cell>
          <cell r="L233" t="str">
            <v>221</v>
          </cell>
          <cell r="M233" t="str">
            <v>326</v>
          </cell>
          <cell r="N233" t="str">
            <v>000</v>
          </cell>
          <cell r="O233" t="str">
            <v>00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4">
          <cell r="I234" t="str">
            <v>1</v>
          </cell>
          <cell r="J234" t="str">
            <v>5910</v>
          </cell>
          <cell r="K234" t="str">
            <v>001</v>
          </cell>
          <cell r="L234" t="str">
            <v>221</v>
          </cell>
          <cell r="M234" t="str">
            <v>330</v>
          </cell>
          <cell r="N234" t="str">
            <v>000</v>
          </cell>
          <cell r="O234" t="str">
            <v>00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</row>
        <row r="235">
          <cell r="I235" t="str">
            <v>1</v>
          </cell>
          <cell r="J235" t="str">
            <v>5910</v>
          </cell>
          <cell r="K235" t="str">
            <v>001</v>
          </cell>
          <cell r="L235" t="str">
            <v>221</v>
          </cell>
          <cell r="M235" t="str">
            <v>332</v>
          </cell>
          <cell r="N235" t="str">
            <v>000</v>
          </cell>
          <cell r="O235" t="str">
            <v>00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</row>
        <row r="236">
          <cell r="I236" t="str">
            <v>1</v>
          </cell>
          <cell r="J236" t="str">
            <v>5910</v>
          </cell>
          <cell r="K236" t="str">
            <v>001</v>
          </cell>
          <cell r="L236" t="str">
            <v>221</v>
          </cell>
          <cell r="M236" t="str">
            <v>336</v>
          </cell>
          <cell r="N236" t="str">
            <v>000</v>
          </cell>
          <cell r="O236" t="str">
            <v>00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</row>
        <row r="237">
          <cell r="I237" t="str">
            <v>1</v>
          </cell>
          <cell r="J237" t="str">
            <v>5910</v>
          </cell>
          <cell r="K237" t="str">
            <v>001</v>
          </cell>
          <cell r="L237" t="str">
            <v>221</v>
          </cell>
          <cell r="M237" t="str">
            <v>340</v>
          </cell>
          <cell r="N237" t="str">
            <v>000</v>
          </cell>
          <cell r="O237" t="str">
            <v>00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I238" t="str">
            <v>1</v>
          </cell>
          <cell r="J238" t="str">
            <v>5910</v>
          </cell>
          <cell r="K238" t="str">
            <v>001</v>
          </cell>
          <cell r="L238" t="str">
            <v>221</v>
          </cell>
          <cell r="M238" t="str">
            <v>348</v>
          </cell>
          <cell r="N238" t="str">
            <v>000</v>
          </cell>
          <cell r="O238" t="str">
            <v>00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I239" t="str">
            <v>1</v>
          </cell>
          <cell r="J239" t="str">
            <v>5910</v>
          </cell>
          <cell r="K239" t="str">
            <v>001</v>
          </cell>
          <cell r="L239" t="str">
            <v>221</v>
          </cell>
          <cell r="M239" t="str">
            <v>352</v>
          </cell>
          <cell r="N239" t="str">
            <v>000</v>
          </cell>
          <cell r="O239" t="str">
            <v>00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I240" t="str">
            <v>1</v>
          </cell>
          <cell r="J240" t="str">
            <v>5910</v>
          </cell>
          <cell r="K240" t="str">
            <v>001</v>
          </cell>
          <cell r="L240" t="str">
            <v>221</v>
          </cell>
          <cell r="M240" t="str">
            <v>354</v>
          </cell>
          <cell r="N240" t="str">
            <v>000</v>
          </cell>
          <cell r="O240" t="str">
            <v>00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I241" t="str">
            <v>1</v>
          </cell>
          <cell r="J241" t="str">
            <v>5910</v>
          </cell>
          <cell r="K241" t="str">
            <v>001</v>
          </cell>
          <cell r="L241" t="str">
            <v>221</v>
          </cell>
          <cell r="M241" t="str">
            <v>356</v>
          </cell>
          <cell r="N241" t="str">
            <v>000</v>
          </cell>
          <cell r="O241" t="str">
            <v>00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</row>
        <row r="242">
          <cell r="I242" t="str">
            <v>1</v>
          </cell>
          <cell r="J242" t="str">
            <v>5910</v>
          </cell>
          <cell r="K242" t="str">
            <v>001</v>
          </cell>
          <cell r="L242" t="str">
            <v>221</v>
          </cell>
          <cell r="M242" t="str">
            <v>360</v>
          </cell>
          <cell r="N242" t="str">
            <v>000</v>
          </cell>
          <cell r="O242" t="str">
            <v>00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</row>
        <row r="243">
          <cell r="I243" t="str">
            <v>1</v>
          </cell>
          <cell r="J243" t="str">
            <v>5910</v>
          </cell>
          <cell r="K243" t="str">
            <v>001</v>
          </cell>
          <cell r="L243" t="str">
            <v>228</v>
          </cell>
          <cell r="M243" t="str">
            <v>302</v>
          </cell>
          <cell r="N243" t="str">
            <v>000</v>
          </cell>
          <cell r="O243" t="str">
            <v>00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I244" t="str">
            <v>1</v>
          </cell>
          <cell r="J244" t="str">
            <v>5910</v>
          </cell>
          <cell r="K244" t="str">
            <v>001</v>
          </cell>
          <cell r="L244" t="str">
            <v>228</v>
          </cell>
          <cell r="M244" t="str">
            <v>306</v>
          </cell>
          <cell r="N244" t="str">
            <v>000</v>
          </cell>
          <cell r="O244" t="str">
            <v>00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</row>
        <row r="245">
          <cell r="I245" t="str">
            <v>1</v>
          </cell>
          <cell r="J245" t="str">
            <v>5910</v>
          </cell>
          <cell r="K245" t="str">
            <v>001</v>
          </cell>
          <cell r="L245" t="str">
            <v>228</v>
          </cell>
          <cell r="M245" t="str">
            <v>308</v>
          </cell>
          <cell r="N245" t="str">
            <v>000</v>
          </cell>
          <cell r="O245" t="str">
            <v>00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</row>
        <row r="246">
          <cell r="I246" t="str">
            <v>1</v>
          </cell>
          <cell r="J246" t="str">
            <v>5910</v>
          </cell>
          <cell r="K246" t="str">
            <v>001</v>
          </cell>
          <cell r="L246" t="str">
            <v>228</v>
          </cell>
          <cell r="M246" t="str">
            <v>316</v>
          </cell>
          <cell r="N246" t="str">
            <v>000</v>
          </cell>
          <cell r="O246" t="str">
            <v>00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</row>
        <row r="247">
          <cell r="I247" t="str">
            <v>1</v>
          </cell>
          <cell r="J247" t="str">
            <v>5910</v>
          </cell>
          <cell r="K247" t="str">
            <v>001</v>
          </cell>
          <cell r="L247" t="str">
            <v>228</v>
          </cell>
          <cell r="M247" t="str">
            <v>330</v>
          </cell>
          <cell r="N247" t="str">
            <v>000</v>
          </cell>
          <cell r="O247" t="str">
            <v>00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</row>
        <row r="248">
          <cell r="I248" t="str">
            <v>1</v>
          </cell>
          <cell r="J248" t="str">
            <v>5910</v>
          </cell>
          <cell r="K248" t="str">
            <v>001</v>
          </cell>
          <cell r="L248" t="str">
            <v>228</v>
          </cell>
          <cell r="M248" t="str">
            <v>340</v>
          </cell>
          <cell r="N248" t="str">
            <v>000</v>
          </cell>
          <cell r="O248" t="str">
            <v>00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</row>
        <row r="249">
          <cell r="I249" t="str">
            <v>1</v>
          </cell>
          <cell r="J249" t="str">
            <v>5910</v>
          </cell>
          <cell r="K249" t="str">
            <v>001</v>
          </cell>
          <cell r="L249" t="str">
            <v>228</v>
          </cell>
          <cell r="M249" t="str">
            <v>352</v>
          </cell>
          <cell r="N249" t="str">
            <v>000</v>
          </cell>
          <cell r="O249" t="str">
            <v>00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</row>
        <row r="250">
          <cell r="I250" t="str">
            <v>1</v>
          </cell>
          <cell r="J250" t="str">
            <v>5910</v>
          </cell>
          <cell r="K250" t="str">
            <v>001</v>
          </cell>
          <cell r="L250" t="str">
            <v>228</v>
          </cell>
          <cell r="M250" t="str">
            <v>354</v>
          </cell>
          <cell r="N250" t="str">
            <v>000</v>
          </cell>
          <cell r="O250" t="str">
            <v>00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</row>
        <row r="251">
          <cell r="I251" t="str">
            <v>1</v>
          </cell>
          <cell r="J251" t="str">
            <v>5910</v>
          </cell>
          <cell r="K251" t="str">
            <v>001</v>
          </cell>
          <cell r="L251" t="str">
            <v>231</v>
          </cell>
          <cell r="M251" t="str">
            <v>000</v>
          </cell>
          <cell r="N251" t="str">
            <v>000</v>
          </cell>
          <cell r="O251" t="str">
            <v>00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I252" t="str">
            <v>1</v>
          </cell>
          <cell r="J252" t="str">
            <v>5910</v>
          </cell>
          <cell r="K252" t="str">
            <v>001</v>
          </cell>
          <cell r="L252" t="str">
            <v>231</v>
          </cell>
          <cell r="M252" t="str">
            <v>302</v>
          </cell>
          <cell r="N252" t="str">
            <v>000</v>
          </cell>
          <cell r="O252" t="str">
            <v>00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</row>
        <row r="253">
          <cell r="I253" t="str">
            <v>1</v>
          </cell>
          <cell r="J253" t="str">
            <v>5910</v>
          </cell>
          <cell r="K253" t="str">
            <v>001</v>
          </cell>
          <cell r="L253" t="str">
            <v>231</v>
          </cell>
          <cell r="M253" t="str">
            <v>306</v>
          </cell>
          <cell r="N253" t="str">
            <v>000</v>
          </cell>
          <cell r="O253" t="str">
            <v>00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</row>
        <row r="254">
          <cell r="I254" t="str">
            <v>1</v>
          </cell>
          <cell r="J254" t="str">
            <v>5910</v>
          </cell>
          <cell r="K254" t="str">
            <v>001</v>
          </cell>
          <cell r="L254" t="str">
            <v>231</v>
          </cell>
          <cell r="M254" t="str">
            <v>308</v>
          </cell>
          <cell r="N254" t="str">
            <v>000</v>
          </cell>
          <cell r="O254" t="str">
            <v>00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</row>
        <row r="255">
          <cell r="I255" t="str">
            <v>1</v>
          </cell>
          <cell r="J255" t="str">
            <v>5910</v>
          </cell>
          <cell r="K255" t="str">
            <v>001</v>
          </cell>
          <cell r="L255" t="str">
            <v>231</v>
          </cell>
          <cell r="M255" t="str">
            <v>312</v>
          </cell>
          <cell r="N255" t="str">
            <v>000</v>
          </cell>
          <cell r="O255" t="str">
            <v>00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</row>
        <row r="256">
          <cell r="I256" t="str">
            <v>1</v>
          </cell>
          <cell r="J256" t="str">
            <v>5910</v>
          </cell>
          <cell r="K256" t="str">
            <v>001</v>
          </cell>
          <cell r="L256" t="str">
            <v>231</v>
          </cell>
          <cell r="M256" t="str">
            <v>316</v>
          </cell>
          <cell r="N256" t="str">
            <v>000</v>
          </cell>
          <cell r="O256" t="str">
            <v>00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</row>
        <row r="257">
          <cell r="I257" t="str">
            <v>1</v>
          </cell>
          <cell r="J257" t="str">
            <v>5910</v>
          </cell>
          <cell r="K257" t="str">
            <v>001</v>
          </cell>
          <cell r="L257" t="str">
            <v>231</v>
          </cell>
          <cell r="M257" t="str">
            <v>320</v>
          </cell>
          <cell r="N257" t="str">
            <v>000</v>
          </cell>
          <cell r="O257" t="str">
            <v>00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</row>
        <row r="258">
          <cell r="I258" t="str">
            <v>1</v>
          </cell>
          <cell r="J258" t="str">
            <v>5910</v>
          </cell>
          <cell r="K258" t="str">
            <v>001</v>
          </cell>
          <cell r="L258" t="str">
            <v>231</v>
          </cell>
          <cell r="M258" t="str">
            <v>324</v>
          </cell>
          <cell r="N258" t="str">
            <v>000</v>
          </cell>
          <cell r="O258" t="str">
            <v>00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</row>
        <row r="259">
          <cell r="I259" t="str">
            <v>1</v>
          </cell>
          <cell r="J259" t="str">
            <v>5910</v>
          </cell>
          <cell r="K259" t="str">
            <v>001</v>
          </cell>
          <cell r="L259" t="str">
            <v>231</v>
          </cell>
          <cell r="M259" t="str">
            <v>326</v>
          </cell>
          <cell r="N259" t="str">
            <v>000</v>
          </cell>
          <cell r="O259" t="str">
            <v>00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</row>
        <row r="260">
          <cell r="I260" t="str">
            <v>1</v>
          </cell>
          <cell r="J260" t="str">
            <v>5910</v>
          </cell>
          <cell r="K260" t="str">
            <v>001</v>
          </cell>
          <cell r="L260" t="str">
            <v>231</v>
          </cell>
          <cell r="M260" t="str">
            <v>330</v>
          </cell>
          <cell r="N260" t="str">
            <v>000</v>
          </cell>
          <cell r="O260" t="str">
            <v>00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</row>
        <row r="261">
          <cell r="I261" t="str">
            <v>1</v>
          </cell>
          <cell r="J261" t="str">
            <v>5910</v>
          </cell>
          <cell r="K261" t="str">
            <v>001</v>
          </cell>
          <cell r="L261" t="str">
            <v>231</v>
          </cell>
          <cell r="M261" t="str">
            <v>332</v>
          </cell>
          <cell r="N261" t="str">
            <v>000</v>
          </cell>
          <cell r="O261" t="str">
            <v>00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</row>
        <row r="262">
          <cell r="I262" t="str">
            <v>1</v>
          </cell>
          <cell r="J262" t="str">
            <v>5910</v>
          </cell>
          <cell r="K262" t="str">
            <v>001</v>
          </cell>
          <cell r="L262" t="str">
            <v>231</v>
          </cell>
          <cell r="M262" t="str">
            <v>336</v>
          </cell>
          <cell r="N262" t="str">
            <v>000</v>
          </cell>
          <cell r="O262" t="str">
            <v>00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</row>
        <row r="263">
          <cell r="I263" t="str">
            <v>1</v>
          </cell>
          <cell r="J263" t="str">
            <v>5910</v>
          </cell>
          <cell r="K263" t="str">
            <v>001</v>
          </cell>
          <cell r="L263" t="str">
            <v>231</v>
          </cell>
          <cell r="M263" t="str">
            <v>340</v>
          </cell>
          <cell r="N263" t="str">
            <v>000</v>
          </cell>
          <cell r="O263" t="str">
            <v>00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</row>
        <row r="264">
          <cell r="I264" t="str">
            <v>1</v>
          </cell>
          <cell r="J264" t="str">
            <v>5910</v>
          </cell>
          <cell r="K264" t="str">
            <v>001</v>
          </cell>
          <cell r="L264" t="str">
            <v>231</v>
          </cell>
          <cell r="M264" t="str">
            <v>348</v>
          </cell>
          <cell r="N264" t="str">
            <v>000</v>
          </cell>
          <cell r="O264" t="str">
            <v>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</row>
        <row r="265">
          <cell r="I265" t="str">
            <v>1</v>
          </cell>
          <cell r="J265" t="str">
            <v>5910</v>
          </cell>
          <cell r="K265" t="str">
            <v>001</v>
          </cell>
          <cell r="L265" t="str">
            <v>231</v>
          </cell>
          <cell r="M265" t="str">
            <v>352</v>
          </cell>
          <cell r="N265" t="str">
            <v>000</v>
          </cell>
          <cell r="O265" t="str">
            <v>00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</row>
        <row r="266">
          <cell r="I266" t="str">
            <v>1</v>
          </cell>
          <cell r="J266" t="str">
            <v>5910</v>
          </cell>
          <cell r="K266" t="str">
            <v>001</v>
          </cell>
          <cell r="L266" t="str">
            <v>231</v>
          </cell>
          <cell r="M266" t="str">
            <v>354</v>
          </cell>
          <cell r="N266" t="str">
            <v>000</v>
          </cell>
          <cell r="O266" t="str">
            <v>00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</row>
        <row r="267">
          <cell r="I267" t="str">
            <v>1</v>
          </cell>
          <cell r="J267" t="str">
            <v>5910</v>
          </cell>
          <cell r="K267" t="str">
            <v>001</v>
          </cell>
          <cell r="L267" t="str">
            <v>231</v>
          </cell>
          <cell r="M267" t="str">
            <v>356</v>
          </cell>
          <cell r="N267" t="str">
            <v>000</v>
          </cell>
          <cell r="O267" t="str">
            <v>00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</row>
        <row r="268">
          <cell r="I268" t="str">
            <v>1</v>
          </cell>
          <cell r="J268" t="str">
            <v>5910</v>
          </cell>
          <cell r="K268" t="str">
            <v>001</v>
          </cell>
          <cell r="L268" t="str">
            <v>231</v>
          </cell>
          <cell r="M268" t="str">
            <v>360</v>
          </cell>
          <cell r="N268" t="str">
            <v>000</v>
          </cell>
          <cell r="O268" t="str">
            <v>00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</row>
        <row r="269">
          <cell r="I269" t="str">
            <v>1</v>
          </cell>
          <cell r="J269" t="str">
            <v>5110</v>
          </cell>
          <cell r="K269" t="str">
            <v>001</v>
          </cell>
          <cell r="L269" t="str">
            <v>128</v>
          </cell>
          <cell r="M269" t="str">
            <v>360</v>
          </cell>
          <cell r="N269" t="str">
            <v>000</v>
          </cell>
          <cell r="O269" t="str">
            <v>00</v>
          </cell>
          <cell r="P269">
            <v>0</v>
          </cell>
          <cell r="Q269">
            <v>0</v>
          </cell>
          <cell r="R269">
            <v>0</v>
          </cell>
          <cell r="S269">
            <v>35284.230000000003</v>
          </cell>
          <cell r="T269">
            <v>0</v>
          </cell>
          <cell r="U269">
            <v>-35284.230000000003</v>
          </cell>
        </row>
        <row r="270">
          <cell r="I270" t="str">
            <v>1</v>
          </cell>
          <cell r="J270" t="str">
            <v>5110</v>
          </cell>
          <cell r="K270" t="str">
            <v>001</v>
          </cell>
          <cell r="L270" t="str">
            <v>228</v>
          </cell>
          <cell r="M270" t="str">
            <v>360</v>
          </cell>
          <cell r="N270" t="str">
            <v>000</v>
          </cell>
          <cell r="O270" t="str">
            <v>00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</row>
        <row r="271">
          <cell r="I271" t="str">
            <v>1</v>
          </cell>
          <cell r="J271" t="str">
            <v>5120</v>
          </cell>
          <cell r="K271" t="str">
            <v>001</v>
          </cell>
          <cell r="L271" t="str">
            <v>121</v>
          </cell>
          <cell r="M271" t="str">
            <v>306</v>
          </cell>
          <cell r="N271" t="str">
            <v>000</v>
          </cell>
          <cell r="O271" t="str">
            <v>00</v>
          </cell>
          <cell r="P271">
            <v>0</v>
          </cell>
          <cell r="Q271">
            <v>0</v>
          </cell>
          <cell r="R271">
            <v>0</v>
          </cell>
          <cell r="S271">
            <v>39412.53</v>
          </cell>
          <cell r="T271">
            <v>0</v>
          </cell>
          <cell r="U271">
            <v>-39412.53</v>
          </cell>
        </row>
        <row r="272">
          <cell r="I272" t="str">
            <v>1</v>
          </cell>
          <cell r="J272" t="str">
            <v>5120</v>
          </cell>
          <cell r="K272" t="str">
            <v>001</v>
          </cell>
          <cell r="L272" t="str">
            <v>121</v>
          </cell>
          <cell r="M272" t="str">
            <v>326</v>
          </cell>
          <cell r="N272" t="str">
            <v>000</v>
          </cell>
          <cell r="O272" t="str">
            <v>00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</row>
        <row r="273">
          <cell r="I273" t="str">
            <v>1</v>
          </cell>
          <cell r="J273" t="str">
            <v>5120</v>
          </cell>
          <cell r="K273" t="str">
            <v>001</v>
          </cell>
          <cell r="L273" t="str">
            <v>121</v>
          </cell>
          <cell r="M273" t="str">
            <v>330</v>
          </cell>
          <cell r="N273" t="str">
            <v>000</v>
          </cell>
          <cell r="O273" t="str">
            <v>00</v>
          </cell>
          <cell r="P273">
            <v>0</v>
          </cell>
          <cell r="Q273">
            <v>0</v>
          </cell>
          <cell r="R273">
            <v>0</v>
          </cell>
          <cell r="S273">
            <v>46557.97</v>
          </cell>
          <cell r="T273">
            <v>0</v>
          </cell>
          <cell r="U273">
            <v>-46557.97</v>
          </cell>
        </row>
        <row r="274">
          <cell r="I274" t="str">
            <v>1</v>
          </cell>
          <cell r="J274" t="str">
            <v>5120</v>
          </cell>
          <cell r="K274" t="str">
            <v>001</v>
          </cell>
          <cell r="L274" t="str">
            <v>121</v>
          </cell>
          <cell r="M274" t="str">
            <v>336</v>
          </cell>
          <cell r="N274" t="str">
            <v>000</v>
          </cell>
          <cell r="O274" t="str">
            <v>00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</row>
        <row r="275">
          <cell r="I275" t="str">
            <v>1</v>
          </cell>
          <cell r="J275" t="str">
            <v>5120</v>
          </cell>
          <cell r="K275" t="str">
            <v>001</v>
          </cell>
          <cell r="L275" t="str">
            <v>121</v>
          </cell>
          <cell r="M275" t="str">
            <v>340</v>
          </cell>
          <cell r="N275" t="str">
            <v>000</v>
          </cell>
          <cell r="O275" t="str">
            <v>00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</row>
        <row r="276">
          <cell r="I276" t="str">
            <v>1</v>
          </cell>
          <cell r="J276" t="str">
            <v>5120</v>
          </cell>
          <cell r="K276" t="str">
            <v>001</v>
          </cell>
          <cell r="L276" t="str">
            <v>121</v>
          </cell>
          <cell r="M276" t="str">
            <v>352</v>
          </cell>
          <cell r="N276" t="str">
            <v>000</v>
          </cell>
          <cell r="O276" t="str">
            <v>00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  <row r="277">
          <cell r="I277" t="str">
            <v>1</v>
          </cell>
          <cell r="J277" t="str">
            <v>5120</v>
          </cell>
          <cell r="K277" t="str">
            <v>001</v>
          </cell>
          <cell r="L277" t="str">
            <v>121</v>
          </cell>
          <cell r="M277" t="str">
            <v>354</v>
          </cell>
          <cell r="N277" t="str">
            <v>000</v>
          </cell>
          <cell r="O277" t="str">
            <v>00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I278" t="str">
            <v>1</v>
          </cell>
          <cell r="J278" t="str">
            <v>5120</v>
          </cell>
          <cell r="K278" t="str">
            <v>001</v>
          </cell>
          <cell r="L278" t="str">
            <v>211</v>
          </cell>
          <cell r="M278" t="str">
            <v>000</v>
          </cell>
          <cell r="N278" t="str">
            <v>000</v>
          </cell>
          <cell r="O278" t="str">
            <v>00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</row>
        <row r="279">
          <cell r="I279" t="str">
            <v>1</v>
          </cell>
          <cell r="J279" t="str">
            <v>5120</v>
          </cell>
          <cell r="K279" t="str">
            <v>001</v>
          </cell>
          <cell r="L279" t="str">
            <v>211</v>
          </cell>
          <cell r="M279" t="str">
            <v>326</v>
          </cell>
          <cell r="N279" t="str">
            <v>000</v>
          </cell>
          <cell r="O279" t="str">
            <v>00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</row>
        <row r="280">
          <cell r="I280" t="str">
            <v>1</v>
          </cell>
          <cell r="J280" t="str">
            <v>5120</v>
          </cell>
          <cell r="K280" t="str">
            <v>001</v>
          </cell>
          <cell r="L280" t="str">
            <v>211</v>
          </cell>
          <cell r="M280" t="str">
            <v>330</v>
          </cell>
          <cell r="N280" t="str">
            <v>000</v>
          </cell>
          <cell r="O280" t="str">
            <v>00</v>
          </cell>
          <cell r="P280">
            <v>0</v>
          </cell>
          <cell r="Q280">
            <v>0</v>
          </cell>
          <cell r="R280">
            <v>0</v>
          </cell>
          <cell r="S280">
            <v>3561.66</v>
          </cell>
          <cell r="T280">
            <v>0</v>
          </cell>
          <cell r="U280">
            <v>-3561.66</v>
          </cell>
        </row>
        <row r="281">
          <cell r="I281" t="str">
            <v>1</v>
          </cell>
          <cell r="J281" t="str">
            <v>5120</v>
          </cell>
          <cell r="K281" t="str">
            <v>001</v>
          </cell>
          <cell r="L281" t="str">
            <v>211</v>
          </cell>
          <cell r="M281" t="str">
            <v>340</v>
          </cell>
          <cell r="N281" t="str">
            <v>000</v>
          </cell>
          <cell r="O281" t="str">
            <v>00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</row>
        <row r="282">
          <cell r="I282" t="str">
            <v>1</v>
          </cell>
          <cell r="J282" t="str">
            <v>5120</v>
          </cell>
          <cell r="K282" t="str">
            <v>001</v>
          </cell>
          <cell r="L282" t="str">
            <v>211</v>
          </cell>
          <cell r="M282" t="str">
            <v>354</v>
          </cell>
          <cell r="N282" t="str">
            <v>000</v>
          </cell>
          <cell r="O282" t="str">
            <v>00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I283" t="str">
            <v>1</v>
          </cell>
          <cell r="J283" t="str">
            <v>5120</v>
          </cell>
          <cell r="K283" t="str">
            <v>001</v>
          </cell>
          <cell r="L283" t="str">
            <v>221</v>
          </cell>
          <cell r="M283" t="str">
            <v>000</v>
          </cell>
          <cell r="N283" t="str">
            <v>000</v>
          </cell>
          <cell r="O283" t="str">
            <v>00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I284" t="str">
            <v>1</v>
          </cell>
          <cell r="J284" t="str">
            <v>5120</v>
          </cell>
          <cell r="K284" t="str">
            <v>001</v>
          </cell>
          <cell r="L284" t="str">
            <v>221</v>
          </cell>
          <cell r="M284" t="str">
            <v>326</v>
          </cell>
          <cell r="N284" t="str">
            <v>000</v>
          </cell>
          <cell r="O284" t="str">
            <v>00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I285" t="str">
            <v>1</v>
          </cell>
          <cell r="J285" t="str">
            <v>5120</v>
          </cell>
          <cell r="K285" t="str">
            <v>001</v>
          </cell>
          <cell r="L285" t="str">
            <v>221</v>
          </cell>
          <cell r="M285" t="str">
            <v>330</v>
          </cell>
          <cell r="N285" t="str">
            <v>000</v>
          </cell>
          <cell r="O285" t="str">
            <v>00</v>
          </cell>
          <cell r="P285">
            <v>0</v>
          </cell>
          <cell r="Q285">
            <v>0</v>
          </cell>
          <cell r="R285">
            <v>0</v>
          </cell>
          <cell r="S285">
            <v>3789.89</v>
          </cell>
          <cell r="T285">
            <v>0</v>
          </cell>
          <cell r="U285">
            <v>-3789.89</v>
          </cell>
        </row>
        <row r="286">
          <cell r="I286" t="str">
            <v>1</v>
          </cell>
          <cell r="J286" t="str">
            <v>5120</v>
          </cell>
          <cell r="K286" t="str">
            <v>001</v>
          </cell>
          <cell r="L286" t="str">
            <v>221</v>
          </cell>
          <cell r="M286" t="str">
            <v>340</v>
          </cell>
          <cell r="N286" t="str">
            <v>000</v>
          </cell>
          <cell r="O286" t="str">
            <v>00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</row>
        <row r="287">
          <cell r="I287" t="str">
            <v>1</v>
          </cell>
          <cell r="J287" t="str">
            <v>5120</v>
          </cell>
          <cell r="K287" t="str">
            <v>001</v>
          </cell>
          <cell r="L287" t="str">
            <v>221</v>
          </cell>
          <cell r="M287" t="str">
            <v>354</v>
          </cell>
          <cell r="N287" t="str">
            <v>000</v>
          </cell>
          <cell r="O287" t="str">
            <v>00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</row>
        <row r="288">
          <cell r="I288" t="str">
            <v>1</v>
          </cell>
          <cell r="J288" t="str">
            <v>5120</v>
          </cell>
          <cell r="K288" t="str">
            <v>001</v>
          </cell>
          <cell r="L288" t="str">
            <v>221</v>
          </cell>
          <cell r="M288" t="str">
            <v>306</v>
          </cell>
          <cell r="N288" t="str">
            <v>000</v>
          </cell>
          <cell r="O288" t="str">
            <v>00</v>
          </cell>
          <cell r="P288">
            <v>0</v>
          </cell>
          <cell r="Q288">
            <v>0</v>
          </cell>
          <cell r="R288">
            <v>0</v>
          </cell>
          <cell r="S288">
            <v>3208.15</v>
          </cell>
          <cell r="T288">
            <v>0</v>
          </cell>
          <cell r="U288">
            <v>-3208.15</v>
          </cell>
        </row>
        <row r="289">
          <cell r="I289" t="str">
            <v>1</v>
          </cell>
          <cell r="J289" t="str">
            <v>5120</v>
          </cell>
          <cell r="K289" t="str">
            <v>001</v>
          </cell>
          <cell r="L289" t="str">
            <v>211</v>
          </cell>
          <cell r="M289" t="str">
            <v>306</v>
          </cell>
          <cell r="N289" t="str">
            <v>000</v>
          </cell>
          <cell r="O289" t="str">
            <v>00</v>
          </cell>
          <cell r="P289">
            <v>0</v>
          </cell>
          <cell r="Q289">
            <v>0</v>
          </cell>
          <cell r="R289">
            <v>0</v>
          </cell>
          <cell r="S289">
            <v>3015.09</v>
          </cell>
          <cell r="T289">
            <v>0</v>
          </cell>
          <cell r="U289">
            <v>-3015.09</v>
          </cell>
        </row>
        <row r="290">
          <cell r="I290" t="str">
            <v>1</v>
          </cell>
          <cell r="J290" t="str">
            <v>5120</v>
          </cell>
          <cell r="K290" t="str">
            <v>001</v>
          </cell>
          <cell r="L290" t="str">
            <v>231</v>
          </cell>
          <cell r="M290" t="str">
            <v>000</v>
          </cell>
          <cell r="N290" t="str">
            <v>000</v>
          </cell>
          <cell r="O290" t="str">
            <v>00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</row>
        <row r="291">
          <cell r="I291" t="str">
            <v>1</v>
          </cell>
          <cell r="J291" t="str">
            <v>5120</v>
          </cell>
          <cell r="K291" t="str">
            <v>001</v>
          </cell>
          <cell r="L291" t="str">
            <v>231</v>
          </cell>
          <cell r="M291" t="str">
            <v>326</v>
          </cell>
          <cell r="N291" t="str">
            <v>000</v>
          </cell>
          <cell r="O291" t="str">
            <v>00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</row>
        <row r="292">
          <cell r="I292" t="str">
            <v>1</v>
          </cell>
          <cell r="J292" t="str">
            <v>5120</v>
          </cell>
          <cell r="K292" t="str">
            <v>001</v>
          </cell>
          <cell r="L292" t="str">
            <v>231</v>
          </cell>
          <cell r="M292" t="str">
            <v>330</v>
          </cell>
          <cell r="N292" t="str">
            <v>000</v>
          </cell>
          <cell r="O292" t="str">
            <v>00</v>
          </cell>
          <cell r="P292">
            <v>0</v>
          </cell>
          <cell r="Q292">
            <v>0</v>
          </cell>
          <cell r="R292">
            <v>0</v>
          </cell>
          <cell r="S292">
            <v>3740.94</v>
          </cell>
          <cell r="T292">
            <v>0</v>
          </cell>
          <cell r="U292">
            <v>-3740.94</v>
          </cell>
        </row>
        <row r="293">
          <cell r="I293" t="str">
            <v>1</v>
          </cell>
          <cell r="J293" t="str">
            <v>5120</v>
          </cell>
          <cell r="K293" t="str">
            <v>001</v>
          </cell>
          <cell r="L293" t="str">
            <v>231</v>
          </cell>
          <cell r="M293" t="str">
            <v>340</v>
          </cell>
          <cell r="N293" t="str">
            <v>000</v>
          </cell>
          <cell r="O293" t="str">
            <v>00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</row>
        <row r="294">
          <cell r="I294" t="str">
            <v>1</v>
          </cell>
          <cell r="J294" t="str">
            <v>5120</v>
          </cell>
          <cell r="K294" t="str">
            <v>001</v>
          </cell>
          <cell r="L294" t="str">
            <v>231</v>
          </cell>
          <cell r="M294" t="str">
            <v>354</v>
          </cell>
          <cell r="N294" t="str">
            <v>000</v>
          </cell>
          <cell r="O294" t="str">
            <v>00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</row>
        <row r="295">
          <cell r="I295" t="str">
            <v>1</v>
          </cell>
          <cell r="J295" t="str">
            <v>5120</v>
          </cell>
          <cell r="K295" t="str">
            <v>001</v>
          </cell>
          <cell r="L295" t="str">
            <v>231</v>
          </cell>
          <cell r="M295" t="str">
            <v>306</v>
          </cell>
          <cell r="N295" t="str">
            <v>000</v>
          </cell>
          <cell r="O295" t="str">
            <v>00</v>
          </cell>
          <cell r="P295">
            <v>0</v>
          </cell>
          <cell r="Q295">
            <v>0</v>
          </cell>
          <cell r="R295">
            <v>0</v>
          </cell>
          <cell r="S295">
            <v>3117.42</v>
          </cell>
          <cell r="T295">
            <v>0</v>
          </cell>
          <cell r="U295">
            <v>-3117.42</v>
          </cell>
        </row>
        <row r="296">
          <cell r="I296" t="str">
            <v>1</v>
          </cell>
          <cell r="J296" t="str">
            <v>5110</v>
          </cell>
          <cell r="K296" t="str">
            <v>001</v>
          </cell>
          <cell r="L296" t="str">
            <v>120</v>
          </cell>
          <cell r="M296" t="str">
            <v>000</v>
          </cell>
          <cell r="N296" t="str">
            <v>000</v>
          </cell>
          <cell r="O296" t="str">
            <v>00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</row>
        <row r="297">
          <cell r="I297" t="str">
            <v>1</v>
          </cell>
          <cell r="J297" t="str">
            <v>5110</v>
          </cell>
          <cell r="K297" t="str">
            <v>001</v>
          </cell>
          <cell r="L297" t="str">
            <v>210</v>
          </cell>
          <cell r="M297" t="str">
            <v>000</v>
          </cell>
          <cell r="N297" t="str">
            <v>000</v>
          </cell>
          <cell r="O297" t="str">
            <v>00</v>
          </cell>
          <cell r="P297">
            <v>0</v>
          </cell>
          <cell r="Q297">
            <v>0</v>
          </cell>
          <cell r="R297">
            <v>0</v>
          </cell>
          <cell r="S297">
            <v>-87.65</v>
          </cell>
          <cell r="T297">
            <v>0</v>
          </cell>
          <cell r="U297">
            <v>87.65</v>
          </cell>
        </row>
        <row r="298">
          <cell r="I298" t="str">
            <v>1</v>
          </cell>
          <cell r="J298" t="str">
            <v>5110</v>
          </cell>
          <cell r="K298" t="str">
            <v>001</v>
          </cell>
          <cell r="L298" t="str">
            <v>220</v>
          </cell>
          <cell r="M298" t="str">
            <v>000</v>
          </cell>
          <cell r="N298" t="str">
            <v>000</v>
          </cell>
          <cell r="O298" t="str">
            <v>00</v>
          </cell>
          <cell r="P298">
            <v>0</v>
          </cell>
          <cell r="Q298">
            <v>0</v>
          </cell>
          <cell r="R298">
            <v>0</v>
          </cell>
          <cell r="S298">
            <v>0.05</v>
          </cell>
          <cell r="T298">
            <v>0</v>
          </cell>
          <cell r="U298">
            <v>-0.05</v>
          </cell>
        </row>
        <row r="299">
          <cell r="I299" t="str">
            <v>1</v>
          </cell>
          <cell r="J299" t="str">
            <v>5110</v>
          </cell>
          <cell r="K299" t="str">
            <v>001</v>
          </cell>
          <cell r="L299" t="str">
            <v>125</v>
          </cell>
          <cell r="M299" t="str">
            <v>320</v>
          </cell>
          <cell r="N299" t="str">
            <v>000</v>
          </cell>
          <cell r="O299" t="str">
            <v>00</v>
          </cell>
          <cell r="P299">
            <v>0</v>
          </cell>
          <cell r="Q299">
            <v>0</v>
          </cell>
          <cell r="R299">
            <v>0</v>
          </cell>
          <cell r="S299">
            <v>794.86</v>
          </cell>
          <cell r="T299">
            <v>0</v>
          </cell>
          <cell r="U299">
            <v>-794.86</v>
          </cell>
        </row>
        <row r="300">
          <cell r="I300" t="str">
            <v>1</v>
          </cell>
          <cell r="J300" t="str">
            <v>5111</v>
          </cell>
          <cell r="K300" t="str">
            <v>001</v>
          </cell>
          <cell r="L300" t="str">
            <v>125</v>
          </cell>
          <cell r="M300" t="str">
            <v>336</v>
          </cell>
          <cell r="N300" t="str">
            <v>000</v>
          </cell>
          <cell r="O300" t="str">
            <v>00</v>
          </cell>
          <cell r="P300">
            <v>0</v>
          </cell>
          <cell r="Q300">
            <v>0</v>
          </cell>
          <cell r="R300">
            <v>0</v>
          </cell>
          <cell r="S300">
            <v>273.35000000000002</v>
          </cell>
          <cell r="T300">
            <v>0</v>
          </cell>
          <cell r="U300">
            <v>-273.35000000000002</v>
          </cell>
        </row>
        <row r="301">
          <cell r="I301" t="str">
            <v>1</v>
          </cell>
          <cell r="J301" t="str">
            <v>5111</v>
          </cell>
          <cell r="K301" t="str">
            <v>001</v>
          </cell>
          <cell r="L301" t="str">
            <v>125</v>
          </cell>
          <cell r="M301" t="str">
            <v>352</v>
          </cell>
          <cell r="N301" t="str">
            <v>000</v>
          </cell>
          <cell r="O301" t="str">
            <v>00</v>
          </cell>
          <cell r="P301">
            <v>0</v>
          </cell>
          <cell r="Q301">
            <v>0</v>
          </cell>
          <cell r="R301">
            <v>0</v>
          </cell>
          <cell r="S301">
            <v>273.35000000000002</v>
          </cell>
          <cell r="T301">
            <v>0</v>
          </cell>
          <cell r="U301">
            <v>-273.35000000000002</v>
          </cell>
        </row>
        <row r="302">
          <cell r="I302" t="str">
            <v>1</v>
          </cell>
          <cell r="J302" t="str">
            <v>5120</v>
          </cell>
          <cell r="K302" t="str">
            <v>001</v>
          </cell>
          <cell r="L302" t="str">
            <v>125</v>
          </cell>
          <cell r="M302" t="str">
            <v>316</v>
          </cell>
          <cell r="N302" t="str">
            <v>000</v>
          </cell>
          <cell r="O302" t="str">
            <v>00</v>
          </cell>
          <cell r="P302">
            <v>0</v>
          </cell>
          <cell r="Q302">
            <v>0</v>
          </cell>
          <cell r="R302">
            <v>0</v>
          </cell>
          <cell r="S302">
            <v>1040.3699999999999</v>
          </cell>
          <cell r="T302">
            <v>0</v>
          </cell>
          <cell r="U302">
            <v>-1040.3699999999999</v>
          </cell>
        </row>
        <row r="303">
          <cell r="I303" t="str">
            <v>1</v>
          </cell>
          <cell r="J303" t="str">
            <v>5110</v>
          </cell>
          <cell r="K303" t="str">
            <v>001</v>
          </cell>
          <cell r="L303" t="str">
            <v>125</v>
          </cell>
          <cell r="M303" t="str">
            <v>352</v>
          </cell>
          <cell r="N303" t="str">
            <v>000</v>
          </cell>
          <cell r="O303" t="str">
            <v>00</v>
          </cell>
          <cell r="P303">
            <v>0</v>
          </cell>
          <cell r="Q303">
            <v>0</v>
          </cell>
          <cell r="R303">
            <v>0</v>
          </cell>
          <cell r="S303">
            <v>424.6</v>
          </cell>
          <cell r="T303">
            <v>0</v>
          </cell>
          <cell r="U303">
            <v>-424.6</v>
          </cell>
        </row>
        <row r="304">
          <cell r="I304" t="str">
            <v>1</v>
          </cell>
          <cell r="J304" t="str">
            <v>5110</v>
          </cell>
          <cell r="K304" t="str">
            <v>001</v>
          </cell>
          <cell r="L304" t="str">
            <v>125</v>
          </cell>
          <cell r="M304" t="str">
            <v>302</v>
          </cell>
          <cell r="N304" t="str">
            <v>000</v>
          </cell>
          <cell r="O304" t="str">
            <v>00</v>
          </cell>
          <cell r="P304">
            <v>0</v>
          </cell>
          <cell r="Q304">
            <v>0</v>
          </cell>
          <cell r="R304">
            <v>0</v>
          </cell>
          <cell r="S304">
            <v>424.6</v>
          </cell>
          <cell r="T304">
            <v>0</v>
          </cell>
          <cell r="U304">
            <v>-424.6</v>
          </cell>
        </row>
        <row r="305">
          <cell r="I305" t="str">
            <v>1</v>
          </cell>
          <cell r="J305" t="str">
            <v>5110</v>
          </cell>
          <cell r="K305" t="str">
            <v>001</v>
          </cell>
          <cell r="L305" t="str">
            <v>125</v>
          </cell>
          <cell r="M305" t="str">
            <v>326</v>
          </cell>
          <cell r="N305" t="str">
            <v>000</v>
          </cell>
          <cell r="O305" t="str">
            <v>00</v>
          </cell>
          <cell r="P305">
            <v>0</v>
          </cell>
          <cell r="Q305">
            <v>0</v>
          </cell>
          <cell r="R305">
            <v>0</v>
          </cell>
          <cell r="S305">
            <v>511.67</v>
          </cell>
          <cell r="T305">
            <v>0</v>
          </cell>
          <cell r="U305">
            <v>-511.67</v>
          </cell>
        </row>
        <row r="306">
          <cell r="I306" t="str">
            <v>1</v>
          </cell>
          <cell r="J306" t="str">
            <v>5260</v>
          </cell>
          <cell r="K306" t="str">
            <v>001</v>
          </cell>
          <cell r="L306" t="str">
            <v>125</v>
          </cell>
          <cell r="M306" t="str">
            <v>320</v>
          </cell>
          <cell r="N306" t="str">
            <v>000</v>
          </cell>
          <cell r="O306" t="str">
            <v>00</v>
          </cell>
          <cell r="P306">
            <v>0</v>
          </cell>
          <cell r="Q306">
            <v>0</v>
          </cell>
          <cell r="R306">
            <v>0</v>
          </cell>
          <cell r="S306">
            <v>123.42</v>
          </cell>
          <cell r="T306">
            <v>0</v>
          </cell>
          <cell r="U306">
            <v>-123.42</v>
          </cell>
        </row>
        <row r="307">
          <cell r="I307" t="str">
            <v>1</v>
          </cell>
          <cell r="J307" t="str">
            <v>5260</v>
          </cell>
          <cell r="K307" t="str">
            <v>001</v>
          </cell>
          <cell r="L307" t="str">
            <v>211</v>
          </cell>
          <cell r="M307" t="str">
            <v>320</v>
          </cell>
          <cell r="N307" t="str">
            <v>000</v>
          </cell>
          <cell r="O307" t="str">
            <v>00</v>
          </cell>
          <cell r="P307">
            <v>0</v>
          </cell>
          <cell r="Q307">
            <v>0</v>
          </cell>
          <cell r="R307">
            <v>0</v>
          </cell>
          <cell r="S307">
            <v>9.34</v>
          </cell>
          <cell r="T307">
            <v>0</v>
          </cell>
          <cell r="U307">
            <v>-9.34</v>
          </cell>
        </row>
        <row r="308">
          <cell r="I308" t="str">
            <v>1</v>
          </cell>
          <cell r="J308" t="str">
            <v>5260</v>
          </cell>
          <cell r="K308" t="str">
            <v>001</v>
          </cell>
          <cell r="L308" t="str">
            <v>221</v>
          </cell>
          <cell r="M308" t="str">
            <v>320</v>
          </cell>
          <cell r="N308" t="str">
            <v>000</v>
          </cell>
          <cell r="O308" t="str">
            <v>00</v>
          </cell>
          <cell r="P308">
            <v>0</v>
          </cell>
          <cell r="Q308">
            <v>0</v>
          </cell>
          <cell r="R308">
            <v>0</v>
          </cell>
          <cell r="S308">
            <v>10.050000000000001</v>
          </cell>
          <cell r="T308">
            <v>0</v>
          </cell>
          <cell r="U308">
            <v>-10.050000000000001</v>
          </cell>
        </row>
        <row r="309">
          <cell r="I309" t="str">
            <v>1</v>
          </cell>
          <cell r="J309" t="str">
            <v>5260</v>
          </cell>
          <cell r="K309" t="str">
            <v>001</v>
          </cell>
          <cell r="L309" t="str">
            <v>231</v>
          </cell>
          <cell r="M309" t="str">
            <v>320</v>
          </cell>
          <cell r="N309" t="str">
            <v>000</v>
          </cell>
          <cell r="O309" t="str">
            <v>00</v>
          </cell>
          <cell r="P309">
            <v>0</v>
          </cell>
          <cell r="Q309">
            <v>0</v>
          </cell>
          <cell r="R309">
            <v>0</v>
          </cell>
          <cell r="S309">
            <v>11.1</v>
          </cell>
          <cell r="T309">
            <v>0</v>
          </cell>
          <cell r="U309">
            <v>-11.1</v>
          </cell>
        </row>
        <row r="310">
          <cell r="I310" t="str">
            <v>1</v>
          </cell>
          <cell r="J310" t="str">
            <v>6110</v>
          </cell>
          <cell r="K310" t="str">
            <v>002</v>
          </cell>
          <cell r="L310" t="str">
            <v>113</v>
          </cell>
          <cell r="M310" t="str">
            <v>000</v>
          </cell>
          <cell r="N310" t="str">
            <v>000</v>
          </cell>
          <cell r="O310" t="str">
            <v>00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</row>
        <row r="311">
          <cell r="I311" t="str">
            <v>1</v>
          </cell>
          <cell r="J311" t="str">
            <v>6110</v>
          </cell>
          <cell r="K311" t="str">
            <v>002</v>
          </cell>
          <cell r="L311" t="str">
            <v>211</v>
          </cell>
          <cell r="M311" t="str">
            <v>000</v>
          </cell>
          <cell r="N311" t="str">
            <v>000</v>
          </cell>
          <cell r="O311" t="str">
            <v>00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</row>
        <row r="312">
          <cell r="I312" t="str">
            <v>1</v>
          </cell>
          <cell r="J312" t="str">
            <v>6110</v>
          </cell>
          <cell r="K312" t="str">
            <v>002</v>
          </cell>
          <cell r="L312" t="str">
            <v>221</v>
          </cell>
          <cell r="M312" t="str">
            <v>000</v>
          </cell>
          <cell r="N312" t="str">
            <v>000</v>
          </cell>
          <cell r="O312" t="str">
            <v>00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</row>
        <row r="313">
          <cell r="I313" t="str">
            <v>1</v>
          </cell>
          <cell r="J313" t="str">
            <v>6110</v>
          </cell>
          <cell r="K313" t="str">
            <v>002</v>
          </cell>
          <cell r="L313" t="str">
            <v>231</v>
          </cell>
          <cell r="M313" t="str">
            <v>000</v>
          </cell>
          <cell r="N313" t="str">
            <v>000</v>
          </cell>
          <cell r="O313" t="str">
            <v>00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</row>
        <row r="314">
          <cell r="I314" t="str">
            <v>1</v>
          </cell>
          <cell r="J314" t="str">
            <v>6210</v>
          </cell>
          <cell r="K314" t="str">
            <v>002</v>
          </cell>
          <cell r="L314" t="str">
            <v>113</v>
          </cell>
          <cell r="M314" t="str">
            <v>000</v>
          </cell>
          <cell r="N314" t="str">
            <v>000</v>
          </cell>
          <cell r="O314" t="str">
            <v>00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</row>
        <row r="315">
          <cell r="I315" t="str">
            <v>1</v>
          </cell>
          <cell r="J315" t="str">
            <v>6210</v>
          </cell>
          <cell r="K315" t="str">
            <v>002</v>
          </cell>
          <cell r="L315" t="str">
            <v>118</v>
          </cell>
          <cell r="M315" t="str">
            <v>000</v>
          </cell>
          <cell r="N315" t="str">
            <v>000</v>
          </cell>
          <cell r="O315" t="str">
            <v>00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</row>
        <row r="316">
          <cell r="I316" t="str">
            <v>1</v>
          </cell>
          <cell r="J316" t="str">
            <v>6320</v>
          </cell>
          <cell r="K316" t="str">
            <v>002</v>
          </cell>
          <cell r="L316" t="str">
            <v>111</v>
          </cell>
          <cell r="M316" t="str">
            <v>000</v>
          </cell>
          <cell r="N316" t="str">
            <v>000</v>
          </cell>
          <cell r="O316" t="str">
            <v>00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I317" t="str">
            <v>1</v>
          </cell>
          <cell r="J317" t="str">
            <v>6520</v>
          </cell>
          <cell r="K317" t="str">
            <v>002</v>
          </cell>
          <cell r="L317" t="str">
            <v>115</v>
          </cell>
          <cell r="M317" t="str">
            <v>000</v>
          </cell>
          <cell r="N317" t="str">
            <v>000</v>
          </cell>
          <cell r="O317" t="str">
            <v>00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I318" t="str">
            <v>1</v>
          </cell>
          <cell r="J318" t="str">
            <v>6550</v>
          </cell>
          <cell r="K318" t="str">
            <v>002</v>
          </cell>
          <cell r="L318" t="str">
            <v>113</v>
          </cell>
          <cell r="M318" t="str">
            <v>000</v>
          </cell>
          <cell r="N318" t="str">
            <v>000</v>
          </cell>
          <cell r="O318" t="str">
            <v>00</v>
          </cell>
          <cell r="P318">
            <v>69012</v>
          </cell>
          <cell r="Q318">
            <v>0</v>
          </cell>
          <cell r="R318">
            <v>69012</v>
          </cell>
          <cell r="S318">
            <v>57510</v>
          </cell>
          <cell r="T318">
            <v>0</v>
          </cell>
          <cell r="U318">
            <v>11502</v>
          </cell>
        </row>
        <row r="319">
          <cell r="I319" t="str">
            <v>1</v>
          </cell>
          <cell r="J319" t="str">
            <v>6550</v>
          </cell>
          <cell r="K319" t="str">
            <v>002</v>
          </cell>
          <cell r="L319" t="str">
            <v>211</v>
          </cell>
          <cell r="M319" t="str">
            <v>000</v>
          </cell>
          <cell r="N319" t="str">
            <v>000</v>
          </cell>
          <cell r="O319" t="str">
            <v>00</v>
          </cell>
          <cell r="P319">
            <v>5280</v>
          </cell>
          <cell r="Q319">
            <v>0</v>
          </cell>
          <cell r="R319">
            <v>5280</v>
          </cell>
          <cell r="S319">
            <v>4193.1899999999996</v>
          </cell>
          <cell r="T319">
            <v>0</v>
          </cell>
          <cell r="U319">
            <v>1086.81</v>
          </cell>
        </row>
        <row r="320">
          <cell r="I320" t="str">
            <v>1</v>
          </cell>
          <cell r="J320" t="str">
            <v>6550</v>
          </cell>
          <cell r="K320" t="str">
            <v>002</v>
          </cell>
          <cell r="L320" t="str">
            <v>221</v>
          </cell>
          <cell r="M320" t="str">
            <v>000</v>
          </cell>
          <cell r="N320" t="str">
            <v>000</v>
          </cell>
          <cell r="O320" t="str">
            <v>00</v>
          </cell>
          <cell r="P320">
            <v>5618</v>
          </cell>
          <cell r="Q320">
            <v>0</v>
          </cell>
          <cell r="R320">
            <v>5618</v>
          </cell>
          <cell r="S320">
            <v>4681.3100000000004</v>
          </cell>
          <cell r="T320">
            <v>0</v>
          </cell>
          <cell r="U320">
            <v>936.69</v>
          </cell>
        </row>
        <row r="321">
          <cell r="I321" t="str">
            <v>1</v>
          </cell>
          <cell r="J321" t="str">
            <v>6550</v>
          </cell>
          <cell r="K321" t="str">
            <v>002</v>
          </cell>
          <cell r="L321" t="str">
            <v>231</v>
          </cell>
          <cell r="M321" t="str">
            <v>000</v>
          </cell>
          <cell r="N321" t="str">
            <v>000</v>
          </cell>
          <cell r="O321" t="str">
            <v>00</v>
          </cell>
          <cell r="P321">
            <v>4157</v>
          </cell>
          <cell r="Q321">
            <v>0</v>
          </cell>
          <cell r="R321">
            <v>4157</v>
          </cell>
          <cell r="S321">
            <v>3810.18</v>
          </cell>
          <cell r="T321">
            <v>0</v>
          </cell>
          <cell r="U321">
            <v>346.82</v>
          </cell>
        </row>
        <row r="322">
          <cell r="I322" t="str">
            <v>1</v>
          </cell>
          <cell r="J322" t="str">
            <v>6560</v>
          </cell>
          <cell r="K322" t="str">
            <v>002</v>
          </cell>
          <cell r="L322" t="str">
            <v>113</v>
          </cell>
          <cell r="M322" t="str">
            <v>000</v>
          </cell>
          <cell r="N322" t="str">
            <v>000</v>
          </cell>
          <cell r="O322" t="str">
            <v>00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I323" t="str">
            <v>1</v>
          </cell>
          <cell r="J323" t="str">
            <v>6580</v>
          </cell>
          <cell r="K323" t="str">
            <v>002</v>
          </cell>
          <cell r="L323" t="str">
            <v>113</v>
          </cell>
          <cell r="M323" t="str">
            <v>000</v>
          </cell>
          <cell r="N323" t="str">
            <v>000</v>
          </cell>
          <cell r="O323" t="str">
            <v>00</v>
          </cell>
          <cell r="P323">
            <v>70380</v>
          </cell>
          <cell r="Q323">
            <v>0</v>
          </cell>
          <cell r="R323">
            <v>70380</v>
          </cell>
          <cell r="S323">
            <v>57125.1</v>
          </cell>
          <cell r="T323">
            <v>0</v>
          </cell>
          <cell r="U323">
            <v>13254.9</v>
          </cell>
        </row>
        <row r="324">
          <cell r="I324" t="str">
            <v>1</v>
          </cell>
          <cell r="J324" t="str">
            <v>6580</v>
          </cell>
          <cell r="K324" t="str">
            <v>002</v>
          </cell>
          <cell r="L324" t="str">
            <v>211</v>
          </cell>
          <cell r="M324" t="str">
            <v>000</v>
          </cell>
          <cell r="N324" t="str">
            <v>000</v>
          </cell>
          <cell r="O324" t="str">
            <v>00</v>
          </cell>
          <cell r="P324">
            <v>5385</v>
          </cell>
          <cell r="Q324">
            <v>0</v>
          </cell>
          <cell r="R324">
            <v>5385</v>
          </cell>
          <cell r="S324">
            <v>4189.12</v>
          </cell>
          <cell r="T324">
            <v>0</v>
          </cell>
          <cell r="U324">
            <v>1195.8800000000001</v>
          </cell>
        </row>
        <row r="325">
          <cell r="I325" t="str">
            <v>1</v>
          </cell>
          <cell r="J325" t="str">
            <v>6580</v>
          </cell>
          <cell r="K325" t="str">
            <v>002</v>
          </cell>
          <cell r="L325" t="str">
            <v>221</v>
          </cell>
          <cell r="M325" t="str">
            <v>000</v>
          </cell>
          <cell r="N325" t="str">
            <v>000</v>
          </cell>
          <cell r="O325" t="str">
            <v>00</v>
          </cell>
          <cell r="P325">
            <v>5729</v>
          </cell>
          <cell r="Q325">
            <v>0</v>
          </cell>
          <cell r="R325">
            <v>5729</v>
          </cell>
          <cell r="S325">
            <v>4649.97</v>
          </cell>
          <cell r="T325">
            <v>0</v>
          </cell>
          <cell r="U325">
            <v>1079.03</v>
          </cell>
        </row>
        <row r="326">
          <cell r="I326" t="str">
            <v>1</v>
          </cell>
          <cell r="J326" t="str">
            <v>6580</v>
          </cell>
          <cell r="K326" t="str">
            <v>002</v>
          </cell>
          <cell r="L326" t="str">
            <v>231</v>
          </cell>
          <cell r="M326" t="str">
            <v>000</v>
          </cell>
          <cell r="N326" t="str">
            <v>000</v>
          </cell>
          <cell r="O326" t="str">
            <v>00</v>
          </cell>
          <cell r="P326">
            <v>4157</v>
          </cell>
          <cell r="Q326">
            <v>0</v>
          </cell>
          <cell r="R326">
            <v>4157</v>
          </cell>
          <cell r="S326">
            <v>3630.06</v>
          </cell>
          <cell r="T326">
            <v>0</v>
          </cell>
          <cell r="U326">
            <v>526.94000000000005</v>
          </cell>
        </row>
        <row r="327">
          <cell r="I327" t="str">
            <v>1</v>
          </cell>
          <cell r="J327" t="str">
            <v>6590</v>
          </cell>
          <cell r="K327" t="str">
            <v>002</v>
          </cell>
          <cell r="L327" t="str">
            <v>118</v>
          </cell>
          <cell r="M327" t="str">
            <v>000</v>
          </cell>
          <cell r="N327" t="str">
            <v>000</v>
          </cell>
          <cell r="O327" t="str">
            <v>00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I328" t="str">
            <v>1</v>
          </cell>
          <cell r="J328" t="str">
            <v>6610</v>
          </cell>
          <cell r="K328" t="str">
            <v>002</v>
          </cell>
          <cell r="L328" t="str">
            <v>115</v>
          </cell>
          <cell r="M328" t="str">
            <v>000</v>
          </cell>
          <cell r="N328" t="str">
            <v>000</v>
          </cell>
          <cell r="O328" t="str">
            <v>00</v>
          </cell>
          <cell r="P328">
            <v>83808</v>
          </cell>
          <cell r="Q328">
            <v>0</v>
          </cell>
          <cell r="R328">
            <v>83808</v>
          </cell>
          <cell r="S328">
            <v>69840</v>
          </cell>
          <cell r="T328">
            <v>0</v>
          </cell>
          <cell r="U328">
            <v>13968</v>
          </cell>
        </row>
        <row r="329">
          <cell r="I329" t="str">
            <v>1</v>
          </cell>
          <cell r="J329" t="str">
            <v>6610</v>
          </cell>
          <cell r="K329" t="str">
            <v>002</v>
          </cell>
          <cell r="L329" t="str">
            <v>211</v>
          </cell>
          <cell r="M329" t="str">
            <v>000</v>
          </cell>
          <cell r="N329" t="str">
            <v>000</v>
          </cell>
          <cell r="O329" t="str">
            <v>00</v>
          </cell>
          <cell r="P329">
            <v>6412</v>
          </cell>
          <cell r="Q329">
            <v>0</v>
          </cell>
          <cell r="R329">
            <v>6412</v>
          </cell>
          <cell r="S329">
            <v>5161.93</v>
          </cell>
          <cell r="T329">
            <v>0</v>
          </cell>
          <cell r="U329">
            <v>1250.07</v>
          </cell>
        </row>
        <row r="330">
          <cell r="I330" t="str">
            <v>1</v>
          </cell>
          <cell r="J330" t="str">
            <v>6610</v>
          </cell>
          <cell r="K330" t="str">
            <v>002</v>
          </cell>
          <cell r="L330" t="str">
            <v>221</v>
          </cell>
          <cell r="M330" t="str">
            <v>000</v>
          </cell>
          <cell r="N330" t="str">
            <v>000</v>
          </cell>
          <cell r="O330" t="str">
            <v>00</v>
          </cell>
          <cell r="P330">
            <v>6822</v>
          </cell>
          <cell r="Q330">
            <v>0</v>
          </cell>
          <cell r="R330">
            <v>6822</v>
          </cell>
          <cell r="S330">
            <v>5684.99</v>
          </cell>
          <cell r="T330">
            <v>0</v>
          </cell>
          <cell r="U330">
            <v>1137.01</v>
          </cell>
        </row>
        <row r="331">
          <cell r="I331" t="str">
            <v>1</v>
          </cell>
          <cell r="J331" t="str">
            <v>6610</v>
          </cell>
          <cell r="K331" t="str">
            <v>002</v>
          </cell>
          <cell r="L331" t="str">
            <v>231</v>
          </cell>
          <cell r="M331" t="str">
            <v>000</v>
          </cell>
          <cell r="N331" t="str">
            <v>000</v>
          </cell>
          <cell r="O331" t="str">
            <v>00</v>
          </cell>
          <cell r="P331">
            <v>4157</v>
          </cell>
          <cell r="Q331">
            <v>0</v>
          </cell>
          <cell r="R331">
            <v>4157</v>
          </cell>
          <cell r="S331">
            <v>3751.48</v>
          </cell>
          <cell r="T331">
            <v>0</v>
          </cell>
          <cell r="U331">
            <v>405.52</v>
          </cell>
        </row>
        <row r="332">
          <cell r="I332" t="str">
            <v>1</v>
          </cell>
          <cell r="J332" t="str">
            <v>6623</v>
          </cell>
          <cell r="K332" t="str">
            <v>002</v>
          </cell>
          <cell r="L332" t="str">
            <v>113</v>
          </cell>
          <cell r="M332" t="str">
            <v>000</v>
          </cell>
          <cell r="N332" t="str">
            <v>000</v>
          </cell>
          <cell r="O332" t="str">
            <v>00</v>
          </cell>
          <cell r="P332">
            <v>35886</v>
          </cell>
          <cell r="Q332">
            <v>0</v>
          </cell>
          <cell r="R332">
            <v>35886</v>
          </cell>
          <cell r="S332">
            <v>29905</v>
          </cell>
          <cell r="T332">
            <v>0</v>
          </cell>
          <cell r="U332">
            <v>5981</v>
          </cell>
        </row>
        <row r="333">
          <cell r="I333" t="str">
            <v>1</v>
          </cell>
          <cell r="J333" t="str">
            <v>6623</v>
          </cell>
          <cell r="K333" t="str">
            <v>002</v>
          </cell>
          <cell r="L333" t="str">
            <v>211</v>
          </cell>
          <cell r="M333" t="str">
            <v>000</v>
          </cell>
          <cell r="N333" t="str">
            <v>000</v>
          </cell>
          <cell r="O333" t="str">
            <v>00</v>
          </cell>
          <cell r="P333">
            <v>2746</v>
          </cell>
          <cell r="Q333">
            <v>0</v>
          </cell>
          <cell r="R333">
            <v>2746</v>
          </cell>
          <cell r="S333">
            <v>2191.02</v>
          </cell>
          <cell r="T333">
            <v>0</v>
          </cell>
          <cell r="U333">
            <v>554.98</v>
          </cell>
        </row>
        <row r="334">
          <cell r="I334" t="str">
            <v>1</v>
          </cell>
          <cell r="J334" t="str">
            <v>6623</v>
          </cell>
          <cell r="K334" t="str">
            <v>002</v>
          </cell>
          <cell r="L334" t="str">
            <v>221</v>
          </cell>
          <cell r="M334" t="str">
            <v>000</v>
          </cell>
          <cell r="N334" t="str">
            <v>000</v>
          </cell>
          <cell r="O334" t="str">
            <v>00</v>
          </cell>
          <cell r="P334">
            <v>2922</v>
          </cell>
          <cell r="Q334">
            <v>0</v>
          </cell>
          <cell r="R334">
            <v>2922</v>
          </cell>
          <cell r="S334">
            <v>2434.3000000000002</v>
          </cell>
          <cell r="T334">
            <v>0</v>
          </cell>
          <cell r="U334">
            <v>487.7</v>
          </cell>
        </row>
        <row r="335">
          <cell r="I335" t="str">
            <v>1</v>
          </cell>
          <cell r="J335" t="str">
            <v>6623</v>
          </cell>
          <cell r="K335" t="str">
            <v>002</v>
          </cell>
          <cell r="L335" t="str">
            <v>231</v>
          </cell>
          <cell r="M335" t="str">
            <v>000</v>
          </cell>
          <cell r="N335" t="str">
            <v>000</v>
          </cell>
          <cell r="O335" t="str">
            <v>00</v>
          </cell>
          <cell r="P335">
            <v>2079</v>
          </cell>
          <cell r="Q335">
            <v>0</v>
          </cell>
          <cell r="R335">
            <v>2079</v>
          </cell>
          <cell r="S335">
            <v>1905.09</v>
          </cell>
          <cell r="T335">
            <v>0</v>
          </cell>
          <cell r="U335">
            <v>173.91</v>
          </cell>
        </row>
        <row r="336">
          <cell r="I336" t="str">
            <v>1</v>
          </cell>
          <cell r="J336" t="str">
            <v>6640</v>
          </cell>
          <cell r="K336" t="str">
            <v>002</v>
          </cell>
          <cell r="L336" t="str">
            <v>118</v>
          </cell>
          <cell r="M336" t="str">
            <v>000</v>
          </cell>
          <cell r="N336" t="str">
            <v>000</v>
          </cell>
          <cell r="O336" t="str">
            <v>00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I337" t="str">
            <v>1</v>
          </cell>
          <cell r="J337" t="str">
            <v>6710</v>
          </cell>
          <cell r="K337" t="str">
            <v>002</v>
          </cell>
          <cell r="L337" t="str">
            <v>113</v>
          </cell>
          <cell r="M337" t="str">
            <v>000</v>
          </cell>
          <cell r="N337" t="str">
            <v>000</v>
          </cell>
          <cell r="O337" t="str">
            <v>00</v>
          </cell>
          <cell r="P337">
            <v>33930</v>
          </cell>
          <cell r="Q337">
            <v>0</v>
          </cell>
          <cell r="R337">
            <v>33930</v>
          </cell>
          <cell r="S337">
            <v>28275</v>
          </cell>
          <cell r="T337">
            <v>0</v>
          </cell>
          <cell r="U337">
            <v>5655</v>
          </cell>
        </row>
        <row r="338">
          <cell r="I338" t="str">
            <v>1</v>
          </cell>
          <cell r="J338" t="str">
            <v>6710</v>
          </cell>
          <cell r="K338" t="str">
            <v>002</v>
          </cell>
          <cell r="L338" t="str">
            <v>211</v>
          </cell>
          <cell r="M338" t="str">
            <v>000</v>
          </cell>
          <cell r="N338" t="str">
            <v>000</v>
          </cell>
          <cell r="O338" t="str">
            <v>00</v>
          </cell>
          <cell r="P338">
            <v>2596</v>
          </cell>
          <cell r="Q338">
            <v>0</v>
          </cell>
          <cell r="R338">
            <v>2596</v>
          </cell>
          <cell r="S338">
            <v>1949.88</v>
          </cell>
          <cell r="T338">
            <v>0</v>
          </cell>
          <cell r="U338">
            <v>646.12</v>
          </cell>
        </row>
        <row r="339">
          <cell r="I339" t="str">
            <v>1</v>
          </cell>
          <cell r="J339" t="str">
            <v>6710</v>
          </cell>
          <cell r="K339" t="str">
            <v>002</v>
          </cell>
          <cell r="L339" t="str">
            <v>221</v>
          </cell>
          <cell r="M339" t="str">
            <v>000</v>
          </cell>
          <cell r="N339" t="str">
            <v>000</v>
          </cell>
          <cell r="O339" t="str">
            <v>00</v>
          </cell>
          <cell r="P339">
            <v>2762</v>
          </cell>
          <cell r="Q339">
            <v>0</v>
          </cell>
          <cell r="R339">
            <v>2762</v>
          </cell>
          <cell r="S339">
            <v>2301.6</v>
          </cell>
          <cell r="T339">
            <v>0</v>
          </cell>
          <cell r="U339">
            <v>460.4</v>
          </cell>
        </row>
        <row r="340">
          <cell r="I340" t="str">
            <v>1</v>
          </cell>
          <cell r="J340" t="str">
            <v>6710</v>
          </cell>
          <cell r="K340" t="str">
            <v>002</v>
          </cell>
          <cell r="L340" t="str">
            <v>231</v>
          </cell>
          <cell r="M340" t="str">
            <v>000</v>
          </cell>
          <cell r="N340" t="str">
            <v>000</v>
          </cell>
          <cell r="O340" t="str">
            <v>00</v>
          </cell>
          <cell r="P340">
            <v>2079</v>
          </cell>
          <cell r="Q340">
            <v>0</v>
          </cell>
          <cell r="R340">
            <v>2079</v>
          </cell>
          <cell r="S340">
            <v>1905.09</v>
          </cell>
          <cell r="T340">
            <v>0</v>
          </cell>
          <cell r="U340">
            <v>173.91</v>
          </cell>
        </row>
        <row r="341">
          <cell r="I341" t="str">
            <v>1</v>
          </cell>
          <cell r="J341" t="str">
            <v>6820</v>
          </cell>
          <cell r="K341" t="str">
            <v>002</v>
          </cell>
          <cell r="L341" t="str">
            <v>113</v>
          </cell>
          <cell r="M341" t="str">
            <v>000</v>
          </cell>
          <cell r="N341" t="str">
            <v>000</v>
          </cell>
          <cell r="O341" t="str">
            <v>00</v>
          </cell>
          <cell r="P341">
            <v>33930</v>
          </cell>
          <cell r="Q341">
            <v>0</v>
          </cell>
          <cell r="R341">
            <v>33930</v>
          </cell>
          <cell r="S341">
            <v>28275</v>
          </cell>
          <cell r="T341">
            <v>0</v>
          </cell>
          <cell r="U341">
            <v>5655</v>
          </cell>
        </row>
        <row r="342">
          <cell r="I342" t="str">
            <v>1</v>
          </cell>
          <cell r="J342" t="str">
            <v>6820</v>
          </cell>
          <cell r="K342" t="str">
            <v>002</v>
          </cell>
          <cell r="L342" t="str">
            <v>211</v>
          </cell>
          <cell r="M342" t="str">
            <v>000</v>
          </cell>
          <cell r="N342" t="str">
            <v>000</v>
          </cell>
          <cell r="O342" t="str">
            <v>00</v>
          </cell>
          <cell r="P342">
            <v>2596</v>
          </cell>
          <cell r="Q342">
            <v>0</v>
          </cell>
          <cell r="R342">
            <v>2596</v>
          </cell>
          <cell r="S342">
            <v>1949.94</v>
          </cell>
          <cell r="T342">
            <v>0</v>
          </cell>
          <cell r="U342">
            <v>646.05999999999995</v>
          </cell>
        </row>
        <row r="343">
          <cell r="I343" t="str">
            <v>1</v>
          </cell>
          <cell r="J343" t="str">
            <v>6820</v>
          </cell>
          <cell r="K343" t="str">
            <v>002</v>
          </cell>
          <cell r="L343" t="str">
            <v>221</v>
          </cell>
          <cell r="M343" t="str">
            <v>000</v>
          </cell>
          <cell r="N343" t="str">
            <v>000</v>
          </cell>
          <cell r="O343" t="str">
            <v>00</v>
          </cell>
          <cell r="P343">
            <v>2762</v>
          </cell>
          <cell r="Q343">
            <v>0</v>
          </cell>
          <cell r="R343">
            <v>2762</v>
          </cell>
          <cell r="S343">
            <v>2301.6</v>
          </cell>
          <cell r="T343">
            <v>0</v>
          </cell>
          <cell r="U343">
            <v>460.4</v>
          </cell>
        </row>
        <row r="344">
          <cell r="I344" t="str">
            <v>1</v>
          </cell>
          <cell r="J344" t="str">
            <v>6820</v>
          </cell>
          <cell r="K344" t="str">
            <v>002</v>
          </cell>
          <cell r="L344" t="str">
            <v>231</v>
          </cell>
          <cell r="M344" t="str">
            <v>000</v>
          </cell>
          <cell r="N344" t="str">
            <v>000</v>
          </cell>
          <cell r="O344" t="str">
            <v>00</v>
          </cell>
          <cell r="P344">
            <v>2078</v>
          </cell>
          <cell r="Q344">
            <v>0</v>
          </cell>
          <cell r="R344">
            <v>2078</v>
          </cell>
          <cell r="S344">
            <v>1905.09</v>
          </cell>
          <cell r="T344">
            <v>0</v>
          </cell>
          <cell r="U344">
            <v>172.91</v>
          </cell>
        </row>
        <row r="345">
          <cell r="I345" t="str">
            <v>1</v>
          </cell>
          <cell r="J345" t="str">
            <v>6910</v>
          </cell>
          <cell r="K345" t="str">
            <v>002</v>
          </cell>
          <cell r="L345" t="str">
            <v>211</v>
          </cell>
          <cell r="M345" t="str">
            <v>000</v>
          </cell>
          <cell r="N345" t="str">
            <v>000</v>
          </cell>
          <cell r="O345" t="str">
            <v>00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I346" t="str">
            <v>1</v>
          </cell>
          <cell r="J346" t="str">
            <v>6910</v>
          </cell>
          <cell r="K346" t="str">
            <v>002</v>
          </cell>
          <cell r="L346" t="str">
            <v>221</v>
          </cell>
          <cell r="M346" t="str">
            <v>000</v>
          </cell>
          <cell r="N346" t="str">
            <v>000</v>
          </cell>
          <cell r="O346" t="str">
            <v>00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I347" t="str">
            <v>1</v>
          </cell>
          <cell r="J347" t="str">
            <v>6910</v>
          </cell>
          <cell r="K347" t="str">
            <v>002</v>
          </cell>
          <cell r="L347" t="str">
            <v>231</v>
          </cell>
          <cell r="M347" t="str">
            <v>000</v>
          </cell>
          <cell r="N347" t="str">
            <v>000</v>
          </cell>
          <cell r="O347" t="str">
            <v>00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I348" t="str">
            <v>1</v>
          </cell>
          <cell r="J348" t="str">
            <v>6940</v>
          </cell>
          <cell r="K348" t="str">
            <v>002</v>
          </cell>
          <cell r="L348" t="str">
            <v>111</v>
          </cell>
          <cell r="M348" t="str">
            <v>000</v>
          </cell>
          <cell r="N348" t="str">
            <v>000</v>
          </cell>
          <cell r="O348" t="str">
            <v>00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I349" t="str">
            <v>1</v>
          </cell>
          <cell r="J349" t="str">
            <v>6940</v>
          </cell>
          <cell r="K349" t="str">
            <v>002</v>
          </cell>
          <cell r="L349" t="str">
            <v>118</v>
          </cell>
          <cell r="M349" t="str">
            <v>000</v>
          </cell>
          <cell r="N349" t="str">
            <v>000</v>
          </cell>
          <cell r="O349" t="str">
            <v>00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I350" t="str">
            <v>1</v>
          </cell>
          <cell r="J350" t="str">
            <v>6941</v>
          </cell>
          <cell r="K350" t="str">
            <v>002</v>
          </cell>
          <cell r="L350" t="str">
            <v>111</v>
          </cell>
          <cell r="M350" t="str">
            <v>000</v>
          </cell>
          <cell r="N350" t="str">
            <v>000</v>
          </cell>
          <cell r="O350" t="str">
            <v>00</v>
          </cell>
          <cell r="P350">
            <v>122412</v>
          </cell>
          <cell r="Q350">
            <v>0</v>
          </cell>
          <cell r="R350">
            <v>122412</v>
          </cell>
          <cell r="S350">
            <v>102010</v>
          </cell>
          <cell r="T350">
            <v>0</v>
          </cell>
          <cell r="U350">
            <v>20402</v>
          </cell>
        </row>
        <row r="351">
          <cell r="I351" t="str">
            <v>1</v>
          </cell>
          <cell r="J351" t="str">
            <v>6941</v>
          </cell>
          <cell r="K351" t="str">
            <v>002</v>
          </cell>
          <cell r="L351" t="str">
            <v>211</v>
          </cell>
          <cell r="M351" t="str">
            <v>000</v>
          </cell>
          <cell r="N351" t="str">
            <v>000</v>
          </cell>
          <cell r="O351" t="str">
            <v>00</v>
          </cell>
          <cell r="P351">
            <v>9365</v>
          </cell>
          <cell r="Q351">
            <v>0</v>
          </cell>
          <cell r="R351">
            <v>9365</v>
          </cell>
          <cell r="S351">
            <v>5781.23</v>
          </cell>
          <cell r="T351">
            <v>0</v>
          </cell>
          <cell r="U351">
            <v>3583.77</v>
          </cell>
        </row>
        <row r="352">
          <cell r="I352" t="str">
            <v>1</v>
          </cell>
          <cell r="J352" t="str">
            <v>6941</v>
          </cell>
          <cell r="K352" t="str">
            <v>002</v>
          </cell>
          <cell r="L352" t="str">
            <v>221</v>
          </cell>
          <cell r="M352" t="str">
            <v>000</v>
          </cell>
          <cell r="N352" t="str">
            <v>000</v>
          </cell>
          <cell r="O352" t="str">
            <v>00</v>
          </cell>
          <cell r="P352">
            <v>9965</v>
          </cell>
          <cell r="Q352">
            <v>0</v>
          </cell>
          <cell r="R352">
            <v>9965</v>
          </cell>
          <cell r="S352">
            <v>8303.68</v>
          </cell>
          <cell r="T352">
            <v>0</v>
          </cell>
          <cell r="U352">
            <v>1661.32</v>
          </cell>
        </row>
        <row r="353">
          <cell r="I353" t="str">
            <v>1</v>
          </cell>
          <cell r="J353" t="str">
            <v>6941</v>
          </cell>
          <cell r="K353" t="str">
            <v>002</v>
          </cell>
          <cell r="L353" t="str">
            <v>231</v>
          </cell>
          <cell r="M353" t="str">
            <v>000</v>
          </cell>
          <cell r="N353" t="str">
            <v>000</v>
          </cell>
          <cell r="O353" t="str">
            <v>00</v>
          </cell>
          <cell r="P353">
            <v>4157</v>
          </cell>
          <cell r="Q353">
            <v>0</v>
          </cell>
          <cell r="R353">
            <v>4157</v>
          </cell>
          <cell r="S353">
            <v>3810.18</v>
          </cell>
          <cell r="T353">
            <v>0</v>
          </cell>
          <cell r="U353">
            <v>346.82</v>
          </cell>
        </row>
        <row r="354">
          <cell r="I354" t="str">
            <v>1</v>
          </cell>
          <cell r="J354" t="str">
            <v>6942</v>
          </cell>
          <cell r="K354" t="str">
            <v>002</v>
          </cell>
          <cell r="L354" t="str">
            <v>118</v>
          </cell>
          <cell r="M354" t="str">
            <v>000</v>
          </cell>
          <cell r="N354" t="str">
            <v>000</v>
          </cell>
          <cell r="O354" t="str">
            <v>00</v>
          </cell>
          <cell r="P354">
            <v>251676</v>
          </cell>
          <cell r="Q354">
            <v>0</v>
          </cell>
          <cell r="R354">
            <v>251676</v>
          </cell>
          <cell r="S354">
            <v>209730</v>
          </cell>
          <cell r="T354">
            <v>0</v>
          </cell>
          <cell r="U354">
            <v>41946</v>
          </cell>
        </row>
        <row r="355">
          <cell r="I355" t="str">
            <v>1</v>
          </cell>
          <cell r="J355" t="str">
            <v>6942</v>
          </cell>
          <cell r="K355" t="str">
            <v>002</v>
          </cell>
          <cell r="L355" t="str">
            <v>211</v>
          </cell>
          <cell r="M355" t="str">
            <v>000</v>
          </cell>
          <cell r="N355" t="str">
            <v>000</v>
          </cell>
          <cell r="O355" t="str">
            <v>00</v>
          </cell>
          <cell r="P355">
            <v>19254</v>
          </cell>
          <cell r="Q355">
            <v>0</v>
          </cell>
          <cell r="R355">
            <v>19254</v>
          </cell>
          <cell r="S355">
            <v>15305.41</v>
          </cell>
          <cell r="T355">
            <v>0</v>
          </cell>
          <cell r="U355">
            <v>3948.59</v>
          </cell>
        </row>
        <row r="356">
          <cell r="I356" t="str">
            <v>1</v>
          </cell>
          <cell r="J356" t="str">
            <v>6942</v>
          </cell>
          <cell r="K356" t="str">
            <v>002</v>
          </cell>
          <cell r="L356" t="str">
            <v>221</v>
          </cell>
          <cell r="M356" t="str">
            <v>000</v>
          </cell>
          <cell r="N356" t="str">
            <v>000</v>
          </cell>
          <cell r="O356" t="str">
            <v>00</v>
          </cell>
          <cell r="P356">
            <v>20487</v>
          </cell>
          <cell r="Q356">
            <v>0</v>
          </cell>
          <cell r="R356">
            <v>20487</v>
          </cell>
          <cell r="S356">
            <v>17072.07</v>
          </cell>
          <cell r="T356">
            <v>0</v>
          </cell>
          <cell r="U356">
            <v>3414.93</v>
          </cell>
        </row>
        <row r="357">
          <cell r="I357" t="str">
            <v>1</v>
          </cell>
          <cell r="J357" t="str">
            <v>6942</v>
          </cell>
          <cell r="K357" t="str">
            <v>002</v>
          </cell>
          <cell r="L357" t="str">
            <v>231</v>
          </cell>
          <cell r="M357" t="str">
            <v>000</v>
          </cell>
          <cell r="N357" t="str">
            <v>000</v>
          </cell>
          <cell r="O357" t="str">
            <v>00</v>
          </cell>
          <cell r="P357">
            <v>12471</v>
          </cell>
          <cell r="Q357">
            <v>0</v>
          </cell>
          <cell r="R357">
            <v>12471</v>
          </cell>
          <cell r="S357">
            <v>11430.54</v>
          </cell>
          <cell r="T357">
            <v>0</v>
          </cell>
          <cell r="U357">
            <v>1040.46</v>
          </cell>
        </row>
        <row r="358">
          <cell r="I358" t="str">
            <v>1</v>
          </cell>
          <cell r="J358" t="str">
            <v>6950</v>
          </cell>
          <cell r="K358" t="str">
            <v>002</v>
          </cell>
          <cell r="L358" t="str">
            <v>113</v>
          </cell>
          <cell r="M358" t="str">
            <v>000</v>
          </cell>
          <cell r="N358" t="str">
            <v>000</v>
          </cell>
          <cell r="O358" t="str">
            <v>00</v>
          </cell>
          <cell r="P358">
            <v>35886</v>
          </cell>
          <cell r="Q358">
            <v>0</v>
          </cell>
          <cell r="R358">
            <v>35886</v>
          </cell>
          <cell r="S358">
            <v>29905</v>
          </cell>
          <cell r="T358">
            <v>0</v>
          </cell>
          <cell r="U358">
            <v>5981</v>
          </cell>
        </row>
        <row r="359">
          <cell r="I359" t="str">
            <v>1</v>
          </cell>
          <cell r="J359" t="str">
            <v>6950</v>
          </cell>
          <cell r="K359" t="str">
            <v>002</v>
          </cell>
          <cell r="L359" t="str">
            <v>211</v>
          </cell>
          <cell r="M359" t="str">
            <v>000</v>
          </cell>
          <cell r="N359" t="str">
            <v>000</v>
          </cell>
          <cell r="O359" t="str">
            <v>00</v>
          </cell>
          <cell r="P359">
            <v>2746</v>
          </cell>
          <cell r="Q359">
            <v>0</v>
          </cell>
          <cell r="R359">
            <v>2746</v>
          </cell>
          <cell r="S359">
            <v>2191.0100000000002</v>
          </cell>
          <cell r="T359">
            <v>0</v>
          </cell>
          <cell r="U359">
            <v>554.99</v>
          </cell>
        </row>
        <row r="360">
          <cell r="I360" t="str">
            <v>1</v>
          </cell>
          <cell r="J360" t="str">
            <v>6950</v>
          </cell>
          <cell r="K360" t="str">
            <v>002</v>
          </cell>
          <cell r="L360" t="str">
            <v>221</v>
          </cell>
          <cell r="M360" t="str">
            <v>000</v>
          </cell>
          <cell r="N360" t="str">
            <v>000</v>
          </cell>
          <cell r="O360" t="str">
            <v>00</v>
          </cell>
          <cell r="P360">
            <v>2922</v>
          </cell>
          <cell r="Q360">
            <v>0</v>
          </cell>
          <cell r="R360">
            <v>2922</v>
          </cell>
          <cell r="S360">
            <v>2434.3000000000002</v>
          </cell>
          <cell r="T360">
            <v>0</v>
          </cell>
          <cell r="U360">
            <v>487.7</v>
          </cell>
        </row>
        <row r="361">
          <cell r="I361" t="str">
            <v>1</v>
          </cell>
          <cell r="J361" t="str">
            <v>6950</v>
          </cell>
          <cell r="K361" t="str">
            <v>002</v>
          </cell>
          <cell r="L361" t="str">
            <v>231</v>
          </cell>
          <cell r="M361" t="str">
            <v>000</v>
          </cell>
          <cell r="N361" t="str">
            <v>000</v>
          </cell>
          <cell r="O361" t="str">
            <v>00</v>
          </cell>
          <cell r="P361">
            <v>2078</v>
          </cell>
          <cell r="Q361">
            <v>0</v>
          </cell>
          <cell r="R361">
            <v>2078</v>
          </cell>
          <cell r="S361">
            <v>1905.09</v>
          </cell>
          <cell r="T361">
            <v>0</v>
          </cell>
          <cell r="U361">
            <v>172.91</v>
          </cell>
        </row>
        <row r="362">
          <cell r="I362" t="str">
            <v>1</v>
          </cell>
          <cell r="J362" t="str">
            <v>7200</v>
          </cell>
          <cell r="K362" t="str">
            <v>002</v>
          </cell>
          <cell r="L362" t="str">
            <v>113</v>
          </cell>
          <cell r="M362" t="str">
            <v>000</v>
          </cell>
          <cell r="N362" t="str">
            <v>000</v>
          </cell>
          <cell r="O362" t="str">
            <v>00</v>
          </cell>
          <cell r="P362">
            <v>24246</v>
          </cell>
          <cell r="Q362">
            <v>0</v>
          </cell>
          <cell r="R362">
            <v>24246</v>
          </cell>
          <cell r="S362">
            <v>20204.599999999999</v>
          </cell>
          <cell r="T362">
            <v>0</v>
          </cell>
          <cell r="U362">
            <v>4041.4</v>
          </cell>
        </row>
        <row r="363">
          <cell r="I363" t="str">
            <v>1</v>
          </cell>
          <cell r="J363" t="str">
            <v>7200</v>
          </cell>
          <cell r="K363" t="str">
            <v>002</v>
          </cell>
          <cell r="L363" t="str">
            <v>211</v>
          </cell>
          <cell r="M363" t="str">
            <v>000</v>
          </cell>
          <cell r="N363" t="str">
            <v>000</v>
          </cell>
          <cell r="O363" t="str">
            <v>00</v>
          </cell>
          <cell r="P363">
            <v>1855</v>
          </cell>
          <cell r="Q363">
            <v>0</v>
          </cell>
          <cell r="R363">
            <v>1855</v>
          </cell>
          <cell r="S363">
            <v>1545.69</v>
          </cell>
          <cell r="T363">
            <v>0</v>
          </cell>
          <cell r="U363">
            <v>309.31</v>
          </cell>
        </row>
        <row r="364">
          <cell r="I364" t="str">
            <v>1</v>
          </cell>
          <cell r="J364" t="str">
            <v>7200</v>
          </cell>
          <cell r="K364" t="str">
            <v>002</v>
          </cell>
          <cell r="L364" t="str">
            <v>221</v>
          </cell>
          <cell r="M364" t="str">
            <v>000</v>
          </cell>
          <cell r="N364" t="str">
            <v>000</v>
          </cell>
          <cell r="O364" t="str">
            <v>00</v>
          </cell>
          <cell r="P364">
            <v>1974</v>
          </cell>
          <cell r="Q364">
            <v>0</v>
          </cell>
          <cell r="R364">
            <v>1974</v>
          </cell>
          <cell r="S364">
            <v>1644.63</v>
          </cell>
          <cell r="T364">
            <v>0</v>
          </cell>
          <cell r="U364">
            <v>329.37</v>
          </cell>
        </row>
        <row r="365">
          <cell r="I365" t="str">
            <v>1</v>
          </cell>
          <cell r="J365" t="str">
            <v>7200</v>
          </cell>
          <cell r="K365" t="str">
            <v>002</v>
          </cell>
          <cell r="L365" t="str">
            <v>231</v>
          </cell>
          <cell r="M365" t="str">
            <v>000</v>
          </cell>
          <cell r="N365" t="str">
            <v>000</v>
          </cell>
          <cell r="O365" t="str">
            <v>00</v>
          </cell>
          <cell r="P365">
            <v>1580</v>
          </cell>
          <cell r="Q365">
            <v>0</v>
          </cell>
          <cell r="R365">
            <v>1580</v>
          </cell>
          <cell r="S365">
            <v>0</v>
          </cell>
          <cell r="T365">
            <v>0</v>
          </cell>
          <cell r="U365">
            <v>1580</v>
          </cell>
        </row>
        <row r="366">
          <cell r="I366" t="str">
            <v>1</v>
          </cell>
          <cell r="J366" t="str">
            <v>6400</v>
          </cell>
          <cell r="K366" t="str">
            <v>002</v>
          </cell>
          <cell r="L366" t="str">
            <v>113</v>
          </cell>
          <cell r="M366" t="str">
            <v>000</v>
          </cell>
          <cell r="N366" t="str">
            <v>000</v>
          </cell>
          <cell r="O366" t="str">
            <v>00</v>
          </cell>
          <cell r="P366">
            <v>7814</v>
          </cell>
          <cell r="Q366">
            <v>0</v>
          </cell>
          <cell r="R366">
            <v>7814</v>
          </cell>
          <cell r="S366">
            <v>6089.04</v>
          </cell>
          <cell r="T366">
            <v>0</v>
          </cell>
          <cell r="U366">
            <v>1724.96</v>
          </cell>
        </row>
        <row r="367">
          <cell r="I367" t="str">
            <v>1</v>
          </cell>
          <cell r="J367" t="str">
            <v>6400</v>
          </cell>
          <cell r="K367" t="str">
            <v>002</v>
          </cell>
          <cell r="L367" t="str">
            <v>211</v>
          </cell>
          <cell r="M367" t="str">
            <v>000</v>
          </cell>
          <cell r="N367" t="str">
            <v>000</v>
          </cell>
          <cell r="O367" t="str">
            <v>00</v>
          </cell>
          <cell r="P367">
            <v>598</v>
          </cell>
          <cell r="Q367">
            <v>0</v>
          </cell>
          <cell r="R367">
            <v>598</v>
          </cell>
          <cell r="S367">
            <v>465.78</v>
          </cell>
          <cell r="T367">
            <v>0</v>
          </cell>
          <cell r="U367">
            <v>132.22</v>
          </cell>
        </row>
        <row r="368">
          <cell r="I368" t="str">
            <v>1</v>
          </cell>
          <cell r="J368" t="str">
            <v>6400</v>
          </cell>
          <cell r="K368" t="str">
            <v>002</v>
          </cell>
          <cell r="L368" t="str">
            <v>221</v>
          </cell>
          <cell r="M368" t="str">
            <v>000</v>
          </cell>
          <cell r="N368" t="str">
            <v>000</v>
          </cell>
          <cell r="O368" t="str">
            <v>00</v>
          </cell>
          <cell r="P368">
            <v>636</v>
          </cell>
          <cell r="Q368">
            <v>0</v>
          </cell>
          <cell r="R368">
            <v>636</v>
          </cell>
          <cell r="S368">
            <v>495.63</v>
          </cell>
          <cell r="T368">
            <v>0</v>
          </cell>
          <cell r="U368">
            <v>140.37</v>
          </cell>
        </row>
        <row r="369">
          <cell r="I369" t="str">
            <v>1</v>
          </cell>
          <cell r="J369" t="str">
            <v>6400</v>
          </cell>
          <cell r="K369" t="str">
            <v>002</v>
          </cell>
          <cell r="L369" t="str">
            <v>231</v>
          </cell>
          <cell r="M369" t="str">
            <v>000</v>
          </cell>
          <cell r="N369" t="str">
            <v>000</v>
          </cell>
          <cell r="O369" t="str">
            <v>00</v>
          </cell>
          <cell r="P369">
            <v>460</v>
          </cell>
          <cell r="Q369">
            <v>0</v>
          </cell>
          <cell r="R369">
            <v>460</v>
          </cell>
          <cell r="S369">
            <v>372.87</v>
          </cell>
          <cell r="T369">
            <v>0</v>
          </cell>
          <cell r="U369">
            <v>87.13</v>
          </cell>
        </row>
        <row r="370">
          <cell r="I370" t="str">
            <v>1</v>
          </cell>
          <cell r="J370" t="str">
            <v>5100</v>
          </cell>
          <cell r="K370" t="str">
            <v>003</v>
          </cell>
          <cell r="L370" t="str">
            <v>182</v>
          </cell>
          <cell r="M370" t="str">
            <v>000</v>
          </cell>
          <cell r="N370" t="str">
            <v>000</v>
          </cell>
          <cell r="O370" t="str">
            <v>00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I371" t="str">
            <v>1</v>
          </cell>
          <cell r="J371" t="str">
            <v>5100</v>
          </cell>
          <cell r="K371" t="str">
            <v>003</v>
          </cell>
          <cell r="L371" t="str">
            <v>182</v>
          </cell>
          <cell r="M371" t="str">
            <v>302</v>
          </cell>
          <cell r="N371" t="str">
            <v>000</v>
          </cell>
          <cell r="O371" t="str">
            <v>00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I372" t="str">
            <v>1</v>
          </cell>
          <cell r="J372" t="str">
            <v>5100</v>
          </cell>
          <cell r="K372" t="str">
            <v>003</v>
          </cell>
          <cell r="L372" t="str">
            <v>182</v>
          </cell>
          <cell r="M372" t="str">
            <v>306</v>
          </cell>
          <cell r="N372" t="str">
            <v>000</v>
          </cell>
          <cell r="O372" t="str">
            <v>00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I373" t="str">
            <v>1</v>
          </cell>
          <cell r="J373" t="str">
            <v>5100</v>
          </cell>
          <cell r="K373" t="str">
            <v>003</v>
          </cell>
          <cell r="L373" t="str">
            <v>182</v>
          </cell>
          <cell r="M373" t="str">
            <v>308</v>
          </cell>
          <cell r="N373" t="str">
            <v>000</v>
          </cell>
          <cell r="O373" t="str">
            <v>00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I374" t="str">
            <v>1</v>
          </cell>
          <cell r="J374" t="str">
            <v>5100</v>
          </cell>
          <cell r="K374" t="str">
            <v>003</v>
          </cell>
          <cell r="L374" t="str">
            <v>182</v>
          </cell>
          <cell r="M374" t="str">
            <v>312</v>
          </cell>
          <cell r="N374" t="str">
            <v>000</v>
          </cell>
          <cell r="O374" t="str">
            <v>00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I375" t="str">
            <v>1</v>
          </cell>
          <cell r="J375" t="str">
            <v>5100</v>
          </cell>
          <cell r="K375" t="str">
            <v>003</v>
          </cell>
          <cell r="L375" t="str">
            <v>182</v>
          </cell>
          <cell r="M375" t="str">
            <v>316</v>
          </cell>
          <cell r="N375" t="str">
            <v>000</v>
          </cell>
          <cell r="O375" t="str">
            <v>00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I376" t="str">
            <v>1</v>
          </cell>
          <cell r="J376" t="str">
            <v>5100</v>
          </cell>
          <cell r="K376" t="str">
            <v>003</v>
          </cell>
          <cell r="L376" t="str">
            <v>182</v>
          </cell>
          <cell r="M376" t="str">
            <v>320</v>
          </cell>
          <cell r="N376" t="str">
            <v>000</v>
          </cell>
          <cell r="O376" t="str">
            <v>00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I377" t="str">
            <v>1</v>
          </cell>
          <cell r="J377" t="str">
            <v>5100</v>
          </cell>
          <cell r="K377" t="str">
            <v>003</v>
          </cell>
          <cell r="L377" t="str">
            <v>182</v>
          </cell>
          <cell r="M377" t="str">
            <v>324</v>
          </cell>
          <cell r="N377" t="str">
            <v>000</v>
          </cell>
          <cell r="O377" t="str">
            <v>00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I378" t="str">
            <v>1</v>
          </cell>
          <cell r="J378" t="str">
            <v>5100</v>
          </cell>
          <cell r="K378" t="str">
            <v>003</v>
          </cell>
          <cell r="L378" t="str">
            <v>182</v>
          </cell>
          <cell r="M378" t="str">
            <v>326</v>
          </cell>
          <cell r="N378" t="str">
            <v>000</v>
          </cell>
          <cell r="O378" t="str">
            <v>00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I379" t="str">
            <v>1</v>
          </cell>
          <cell r="J379" t="str">
            <v>5100</v>
          </cell>
          <cell r="K379" t="str">
            <v>003</v>
          </cell>
          <cell r="L379" t="str">
            <v>182</v>
          </cell>
          <cell r="M379" t="str">
            <v>330</v>
          </cell>
          <cell r="N379" t="str">
            <v>000</v>
          </cell>
          <cell r="O379" t="str">
            <v>00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I380" t="str">
            <v>1</v>
          </cell>
          <cell r="J380" t="str">
            <v>5100</v>
          </cell>
          <cell r="K380" t="str">
            <v>003</v>
          </cell>
          <cell r="L380" t="str">
            <v>182</v>
          </cell>
          <cell r="M380" t="str">
            <v>332</v>
          </cell>
          <cell r="N380" t="str">
            <v>000</v>
          </cell>
          <cell r="O380" t="str">
            <v>00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I381" t="str">
            <v>1</v>
          </cell>
          <cell r="J381" t="str">
            <v>5100</v>
          </cell>
          <cell r="K381" t="str">
            <v>003</v>
          </cell>
          <cell r="L381" t="str">
            <v>182</v>
          </cell>
          <cell r="M381" t="str">
            <v>336</v>
          </cell>
          <cell r="N381" t="str">
            <v>000</v>
          </cell>
          <cell r="O381" t="str">
            <v>00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I382" t="str">
            <v>1</v>
          </cell>
          <cell r="J382" t="str">
            <v>5100</v>
          </cell>
          <cell r="K382" t="str">
            <v>003</v>
          </cell>
          <cell r="L382" t="str">
            <v>182</v>
          </cell>
          <cell r="M382" t="str">
            <v>340</v>
          </cell>
          <cell r="N382" t="str">
            <v>000</v>
          </cell>
          <cell r="O382" t="str">
            <v>00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I383" t="str">
            <v>1</v>
          </cell>
          <cell r="J383" t="str">
            <v>5100</v>
          </cell>
          <cell r="K383" t="str">
            <v>003</v>
          </cell>
          <cell r="L383" t="str">
            <v>182</v>
          </cell>
          <cell r="M383" t="str">
            <v>348</v>
          </cell>
          <cell r="N383" t="str">
            <v>000</v>
          </cell>
          <cell r="O383" t="str">
            <v>00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I384" t="str">
            <v>1</v>
          </cell>
          <cell r="J384" t="str">
            <v>5100</v>
          </cell>
          <cell r="K384" t="str">
            <v>003</v>
          </cell>
          <cell r="L384" t="str">
            <v>182</v>
          </cell>
          <cell r="M384" t="str">
            <v>352</v>
          </cell>
          <cell r="N384" t="str">
            <v>000</v>
          </cell>
          <cell r="O384" t="str">
            <v>00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I385" t="str">
            <v>1</v>
          </cell>
          <cell r="J385" t="str">
            <v>5100</v>
          </cell>
          <cell r="K385" t="str">
            <v>003</v>
          </cell>
          <cell r="L385" t="str">
            <v>182</v>
          </cell>
          <cell r="M385" t="str">
            <v>354</v>
          </cell>
          <cell r="N385" t="str">
            <v>000</v>
          </cell>
          <cell r="O385" t="str">
            <v>00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I386" t="str">
            <v>1</v>
          </cell>
          <cell r="J386" t="str">
            <v>5100</v>
          </cell>
          <cell r="K386" t="str">
            <v>003</v>
          </cell>
          <cell r="L386" t="str">
            <v>182</v>
          </cell>
          <cell r="M386" t="str">
            <v>356</v>
          </cell>
          <cell r="N386" t="str">
            <v>000</v>
          </cell>
          <cell r="O386" t="str">
            <v>00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I387" t="str">
            <v>1</v>
          </cell>
          <cell r="J387" t="str">
            <v>5100</v>
          </cell>
          <cell r="K387" t="str">
            <v>003</v>
          </cell>
          <cell r="L387" t="str">
            <v>182</v>
          </cell>
          <cell r="M387" t="str">
            <v>360</v>
          </cell>
          <cell r="N387" t="str">
            <v>000</v>
          </cell>
          <cell r="O387" t="str">
            <v>00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I388" t="str">
            <v>1</v>
          </cell>
          <cell r="J388" t="str">
            <v>5110</v>
          </cell>
          <cell r="K388" t="str">
            <v>003</v>
          </cell>
          <cell r="L388" t="str">
            <v>162</v>
          </cell>
          <cell r="M388" t="str">
            <v>000</v>
          </cell>
          <cell r="N388" t="str">
            <v>000</v>
          </cell>
          <cell r="O388" t="str">
            <v>00</v>
          </cell>
          <cell r="P388">
            <v>206989</v>
          </cell>
          <cell r="Q388">
            <v>-50571</v>
          </cell>
          <cell r="R388">
            <v>156418</v>
          </cell>
          <cell r="S388">
            <v>34.5</v>
          </cell>
          <cell r="T388">
            <v>0</v>
          </cell>
          <cell r="U388">
            <v>156383.5</v>
          </cell>
        </row>
        <row r="389">
          <cell r="I389" t="str">
            <v>1</v>
          </cell>
          <cell r="J389" t="str">
            <v>5110</v>
          </cell>
          <cell r="K389" t="str">
            <v>003</v>
          </cell>
          <cell r="L389" t="str">
            <v>162</v>
          </cell>
          <cell r="M389" t="str">
            <v>302</v>
          </cell>
          <cell r="N389" t="str">
            <v>000</v>
          </cell>
          <cell r="O389" t="str">
            <v>00</v>
          </cell>
          <cell r="P389">
            <v>0</v>
          </cell>
          <cell r="Q389">
            <v>0</v>
          </cell>
          <cell r="R389">
            <v>0</v>
          </cell>
          <cell r="S389">
            <v>8946</v>
          </cell>
          <cell r="T389">
            <v>0</v>
          </cell>
          <cell r="U389">
            <v>-8946</v>
          </cell>
        </row>
        <row r="390">
          <cell r="I390" t="str">
            <v>1</v>
          </cell>
          <cell r="J390" t="str">
            <v>5110</v>
          </cell>
          <cell r="K390" t="str">
            <v>003</v>
          </cell>
          <cell r="L390" t="str">
            <v>162</v>
          </cell>
          <cell r="M390" t="str">
            <v>306</v>
          </cell>
          <cell r="N390" t="str">
            <v>000</v>
          </cell>
          <cell r="O390" t="str">
            <v>00</v>
          </cell>
          <cell r="P390">
            <v>0</v>
          </cell>
          <cell r="Q390">
            <v>0</v>
          </cell>
          <cell r="R390">
            <v>0</v>
          </cell>
          <cell r="S390">
            <v>16242</v>
          </cell>
          <cell r="T390">
            <v>0</v>
          </cell>
          <cell r="U390">
            <v>-16242</v>
          </cell>
        </row>
        <row r="391">
          <cell r="I391" t="str">
            <v>1</v>
          </cell>
          <cell r="J391" t="str">
            <v>5110</v>
          </cell>
          <cell r="K391" t="str">
            <v>003</v>
          </cell>
          <cell r="L391" t="str">
            <v>162</v>
          </cell>
          <cell r="M391" t="str">
            <v>308</v>
          </cell>
          <cell r="N391" t="str">
            <v>000</v>
          </cell>
          <cell r="O391" t="str">
            <v>00</v>
          </cell>
          <cell r="P391">
            <v>0</v>
          </cell>
          <cell r="Q391">
            <v>0</v>
          </cell>
          <cell r="R391">
            <v>0</v>
          </cell>
          <cell r="S391">
            <v>9343.5</v>
          </cell>
          <cell r="T391">
            <v>0</v>
          </cell>
          <cell r="U391">
            <v>-9343.5</v>
          </cell>
        </row>
        <row r="392">
          <cell r="I392" t="str">
            <v>1</v>
          </cell>
          <cell r="J392" t="str">
            <v>5110</v>
          </cell>
          <cell r="K392" t="str">
            <v>003</v>
          </cell>
          <cell r="L392" t="str">
            <v>162</v>
          </cell>
          <cell r="M392" t="str">
            <v>312</v>
          </cell>
          <cell r="N392" t="str">
            <v>000</v>
          </cell>
          <cell r="O392" t="str">
            <v>00</v>
          </cell>
          <cell r="P392">
            <v>0</v>
          </cell>
          <cell r="Q392">
            <v>0</v>
          </cell>
          <cell r="R392">
            <v>0</v>
          </cell>
          <cell r="S392">
            <v>21561.16</v>
          </cell>
          <cell r="T392">
            <v>0</v>
          </cell>
          <cell r="U392">
            <v>-21561.16</v>
          </cell>
        </row>
        <row r="393">
          <cell r="I393" t="str">
            <v>1</v>
          </cell>
          <cell r="J393" t="str">
            <v>5110</v>
          </cell>
          <cell r="K393" t="str">
            <v>003</v>
          </cell>
          <cell r="L393" t="str">
            <v>162</v>
          </cell>
          <cell r="M393" t="str">
            <v>316</v>
          </cell>
          <cell r="N393" t="str">
            <v>000</v>
          </cell>
          <cell r="O393" t="str">
            <v>00</v>
          </cell>
          <cell r="P393">
            <v>0</v>
          </cell>
          <cell r="Q393">
            <v>0</v>
          </cell>
          <cell r="R393">
            <v>0</v>
          </cell>
          <cell r="S393">
            <v>13285.5</v>
          </cell>
          <cell r="T393">
            <v>0</v>
          </cell>
          <cell r="U393">
            <v>-13285.5</v>
          </cell>
        </row>
        <row r="394">
          <cell r="I394" t="str">
            <v>1</v>
          </cell>
          <cell r="J394" t="str">
            <v>5110</v>
          </cell>
          <cell r="K394" t="str">
            <v>003</v>
          </cell>
          <cell r="L394" t="str">
            <v>162</v>
          </cell>
          <cell r="M394" t="str">
            <v>320</v>
          </cell>
          <cell r="N394" t="str">
            <v>000</v>
          </cell>
          <cell r="O394" t="str">
            <v>00</v>
          </cell>
          <cell r="P394">
            <v>0</v>
          </cell>
          <cell r="Q394">
            <v>0</v>
          </cell>
          <cell r="R394">
            <v>0</v>
          </cell>
          <cell r="S394">
            <v>4376.91</v>
          </cell>
          <cell r="T394">
            <v>0</v>
          </cell>
          <cell r="U394">
            <v>-4376.91</v>
          </cell>
        </row>
        <row r="395">
          <cell r="I395" t="str">
            <v>1</v>
          </cell>
          <cell r="J395" t="str">
            <v>5110</v>
          </cell>
          <cell r="K395" t="str">
            <v>003</v>
          </cell>
          <cell r="L395" t="str">
            <v>162</v>
          </cell>
          <cell r="M395" t="str">
            <v>324</v>
          </cell>
          <cell r="N395" t="str">
            <v>000</v>
          </cell>
          <cell r="O395" t="str">
            <v>00</v>
          </cell>
          <cell r="P395">
            <v>0</v>
          </cell>
          <cell r="Q395">
            <v>0</v>
          </cell>
          <cell r="R395">
            <v>0</v>
          </cell>
          <cell r="S395">
            <v>14886.69</v>
          </cell>
          <cell r="T395">
            <v>0</v>
          </cell>
          <cell r="U395">
            <v>-14886.69</v>
          </cell>
        </row>
        <row r="396">
          <cell r="I396" t="str">
            <v>1</v>
          </cell>
          <cell r="J396" t="str">
            <v>5110</v>
          </cell>
          <cell r="K396" t="str">
            <v>003</v>
          </cell>
          <cell r="L396" t="str">
            <v>162</v>
          </cell>
          <cell r="M396" t="str">
            <v>326</v>
          </cell>
          <cell r="N396" t="str">
            <v>000</v>
          </cell>
          <cell r="O396" t="str">
            <v>00</v>
          </cell>
          <cell r="P396">
            <v>0</v>
          </cell>
          <cell r="Q396">
            <v>0</v>
          </cell>
          <cell r="R396">
            <v>0</v>
          </cell>
          <cell r="S396">
            <v>15591.9</v>
          </cell>
          <cell r="T396">
            <v>0</v>
          </cell>
          <cell r="U396">
            <v>-15591.9</v>
          </cell>
        </row>
        <row r="397">
          <cell r="I397" t="str">
            <v>1</v>
          </cell>
          <cell r="J397" t="str">
            <v>5110</v>
          </cell>
          <cell r="K397" t="str">
            <v>003</v>
          </cell>
          <cell r="L397" t="str">
            <v>162</v>
          </cell>
          <cell r="M397" t="str">
            <v>330</v>
          </cell>
          <cell r="N397" t="str">
            <v>000</v>
          </cell>
          <cell r="O397" t="str">
            <v>00</v>
          </cell>
          <cell r="P397">
            <v>0</v>
          </cell>
          <cell r="Q397">
            <v>0</v>
          </cell>
          <cell r="R397">
            <v>0</v>
          </cell>
          <cell r="S397">
            <v>14142</v>
          </cell>
          <cell r="T397">
            <v>0</v>
          </cell>
          <cell r="U397">
            <v>-14142</v>
          </cell>
        </row>
        <row r="398">
          <cell r="I398" t="str">
            <v>1</v>
          </cell>
          <cell r="J398" t="str">
            <v>5110</v>
          </cell>
          <cell r="K398" t="str">
            <v>003</v>
          </cell>
          <cell r="L398" t="str">
            <v>162</v>
          </cell>
          <cell r="M398" t="str">
            <v>332</v>
          </cell>
          <cell r="N398" t="str">
            <v>000</v>
          </cell>
          <cell r="O398" t="str">
            <v>00</v>
          </cell>
          <cell r="P398">
            <v>0</v>
          </cell>
          <cell r="Q398">
            <v>0</v>
          </cell>
          <cell r="R398">
            <v>0</v>
          </cell>
          <cell r="S398">
            <v>7291.5</v>
          </cell>
          <cell r="T398">
            <v>0</v>
          </cell>
          <cell r="U398">
            <v>-7291.5</v>
          </cell>
        </row>
        <row r="399">
          <cell r="I399" t="str">
            <v>1</v>
          </cell>
          <cell r="J399" t="str">
            <v>5110</v>
          </cell>
          <cell r="K399" t="str">
            <v>003</v>
          </cell>
          <cell r="L399" t="str">
            <v>162</v>
          </cell>
          <cell r="M399" t="str">
            <v>336</v>
          </cell>
          <cell r="N399" t="str">
            <v>000</v>
          </cell>
          <cell r="O399" t="str">
            <v>00</v>
          </cell>
          <cell r="P399">
            <v>0</v>
          </cell>
          <cell r="Q399">
            <v>0</v>
          </cell>
          <cell r="R399">
            <v>0</v>
          </cell>
          <cell r="S399">
            <v>11735.57</v>
          </cell>
          <cell r="T399">
            <v>0</v>
          </cell>
          <cell r="U399">
            <v>-11735.57</v>
          </cell>
        </row>
        <row r="400">
          <cell r="I400" t="str">
            <v>1</v>
          </cell>
          <cell r="J400" t="str">
            <v>5110</v>
          </cell>
          <cell r="K400" t="str">
            <v>003</v>
          </cell>
          <cell r="L400" t="str">
            <v>162</v>
          </cell>
          <cell r="M400" t="str">
            <v>340</v>
          </cell>
          <cell r="N400" t="str">
            <v>000</v>
          </cell>
          <cell r="O400" t="str">
            <v>00</v>
          </cell>
          <cell r="P400">
            <v>0</v>
          </cell>
          <cell r="Q400">
            <v>0</v>
          </cell>
          <cell r="R400">
            <v>0</v>
          </cell>
          <cell r="S400">
            <v>8220.33</v>
          </cell>
          <cell r="T400">
            <v>0</v>
          </cell>
          <cell r="U400">
            <v>-8220.33</v>
          </cell>
        </row>
        <row r="401">
          <cell r="I401" t="str">
            <v>1</v>
          </cell>
          <cell r="J401" t="str">
            <v>5110</v>
          </cell>
          <cell r="K401" t="str">
            <v>003</v>
          </cell>
          <cell r="L401" t="str">
            <v>162</v>
          </cell>
          <cell r="M401" t="str">
            <v>348</v>
          </cell>
          <cell r="N401" t="str">
            <v>000</v>
          </cell>
          <cell r="O401" t="str">
            <v>00</v>
          </cell>
          <cell r="P401">
            <v>0</v>
          </cell>
          <cell r="Q401">
            <v>0</v>
          </cell>
          <cell r="R401">
            <v>0</v>
          </cell>
          <cell r="S401">
            <v>13797</v>
          </cell>
          <cell r="T401">
            <v>0</v>
          </cell>
          <cell r="U401">
            <v>-13797</v>
          </cell>
        </row>
        <row r="402">
          <cell r="I402" t="str">
            <v>1</v>
          </cell>
          <cell r="J402" t="str">
            <v>5110</v>
          </cell>
          <cell r="K402" t="str">
            <v>003</v>
          </cell>
          <cell r="L402" t="str">
            <v>162</v>
          </cell>
          <cell r="M402" t="str">
            <v>352</v>
          </cell>
          <cell r="N402" t="str">
            <v>000</v>
          </cell>
          <cell r="O402" t="str">
            <v>00</v>
          </cell>
          <cell r="P402">
            <v>0</v>
          </cell>
          <cell r="Q402">
            <v>0</v>
          </cell>
          <cell r="R402">
            <v>0</v>
          </cell>
          <cell r="S402">
            <v>11422.2</v>
          </cell>
          <cell r="T402">
            <v>0</v>
          </cell>
          <cell r="U402">
            <v>-11422.2</v>
          </cell>
        </row>
        <row r="403">
          <cell r="I403" t="str">
            <v>1</v>
          </cell>
          <cell r="J403" t="str">
            <v>5110</v>
          </cell>
          <cell r="K403" t="str">
            <v>003</v>
          </cell>
          <cell r="L403" t="str">
            <v>162</v>
          </cell>
          <cell r="M403" t="str">
            <v>354</v>
          </cell>
          <cell r="N403" t="str">
            <v>000</v>
          </cell>
          <cell r="O403" t="str">
            <v>00</v>
          </cell>
          <cell r="P403">
            <v>0</v>
          </cell>
          <cell r="Q403">
            <v>0</v>
          </cell>
          <cell r="R403">
            <v>0</v>
          </cell>
          <cell r="S403">
            <v>3666.99</v>
          </cell>
          <cell r="T403">
            <v>0</v>
          </cell>
          <cell r="U403">
            <v>-3666.99</v>
          </cell>
        </row>
        <row r="404">
          <cell r="I404" t="str">
            <v>1</v>
          </cell>
          <cell r="J404" t="str">
            <v>5110</v>
          </cell>
          <cell r="K404" t="str">
            <v>003</v>
          </cell>
          <cell r="L404" t="str">
            <v>162</v>
          </cell>
          <cell r="M404" t="str">
            <v>356</v>
          </cell>
          <cell r="N404" t="str">
            <v>000</v>
          </cell>
          <cell r="O404" t="str">
            <v>00</v>
          </cell>
          <cell r="P404">
            <v>0</v>
          </cell>
          <cell r="Q404">
            <v>0</v>
          </cell>
          <cell r="R404">
            <v>0</v>
          </cell>
          <cell r="S404">
            <v>9732.75</v>
          </cell>
          <cell r="T404">
            <v>0</v>
          </cell>
          <cell r="U404">
            <v>-9732.75</v>
          </cell>
        </row>
        <row r="405">
          <cell r="I405" t="str">
            <v>1</v>
          </cell>
          <cell r="J405" t="str">
            <v>5110</v>
          </cell>
          <cell r="K405" t="str">
            <v>003</v>
          </cell>
          <cell r="L405" t="str">
            <v>162</v>
          </cell>
          <cell r="M405" t="str">
            <v>360</v>
          </cell>
          <cell r="N405" t="str">
            <v>000</v>
          </cell>
          <cell r="O405" t="str">
            <v>00</v>
          </cell>
          <cell r="P405">
            <v>0</v>
          </cell>
          <cell r="Q405">
            <v>0</v>
          </cell>
          <cell r="R405">
            <v>0</v>
          </cell>
          <cell r="S405">
            <v>6078</v>
          </cell>
          <cell r="T405">
            <v>0</v>
          </cell>
          <cell r="U405">
            <v>-6078</v>
          </cell>
        </row>
        <row r="406">
          <cell r="I406" t="str">
            <v>1</v>
          </cell>
          <cell r="J406" t="str">
            <v>5110</v>
          </cell>
          <cell r="K406" t="str">
            <v>003</v>
          </cell>
          <cell r="L406" t="str">
            <v>211</v>
          </cell>
          <cell r="M406" t="str">
            <v>000</v>
          </cell>
          <cell r="N406" t="str">
            <v>000</v>
          </cell>
          <cell r="O406" t="str">
            <v>00</v>
          </cell>
          <cell r="P406">
            <v>15835</v>
          </cell>
          <cell r="Q406">
            <v>-7650</v>
          </cell>
          <cell r="R406">
            <v>8185</v>
          </cell>
          <cell r="S406">
            <v>2.64</v>
          </cell>
          <cell r="T406">
            <v>0</v>
          </cell>
          <cell r="U406">
            <v>8182.36</v>
          </cell>
        </row>
        <row r="407">
          <cell r="I407" t="str">
            <v>1</v>
          </cell>
          <cell r="J407" t="str">
            <v>5110</v>
          </cell>
          <cell r="K407" t="str">
            <v>003</v>
          </cell>
          <cell r="L407" t="str">
            <v>211</v>
          </cell>
          <cell r="M407" t="str">
            <v>302</v>
          </cell>
          <cell r="N407" t="str">
            <v>000</v>
          </cell>
          <cell r="O407" t="str">
            <v>00</v>
          </cell>
          <cell r="P407">
            <v>0</v>
          </cell>
          <cell r="Q407">
            <v>0</v>
          </cell>
          <cell r="R407">
            <v>0</v>
          </cell>
          <cell r="S407">
            <v>684.52</v>
          </cell>
          <cell r="T407">
            <v>0</v>
          </cell>
          <cell r="U407">
            <v>-684.52</v>
          </cell>
        </row>
        <row r="408">
          <cell r="I408" t="str">
            <v>1</v>
          </cell>
          <cell r="J408" t="str">
            <v>5110</v>
          </cell>
          <cell r="K408" t="str">
            <v>003</v>
          </cell>
          <cell r="L408" t="str">
            <v>211</v>
          </cell>
          <cell r="M408" t="str">
            <v>306</v>
          </cell>
          <cell r="N408" t="str">
            <v>000</v>
          </cell>
          <cell r="O408" t="str">
            <v>00</v>
          </cell>
          <cell r="P408">
            <v>0</v>
          </cell>
          <cell r="Q408">
            <v>0</v>
          </cell>
          <cell r="R408">
            <v>0</v>
          </cell>
          <cell r="S408">
            <v>1242.72</v>
          </cell>
          <cell r="T408">
            <v>0</v>
          </cell>
          <cell r="U408">
            <v>-1242.72</v>
          </cell>
        </row>
        <row r="409">
          <cell r="I409" t="str">
            <v>1</v>
          </cell>
          <cell r="J409" t="str">
            <v>5110</v>
          </cell>
          <cell r="K409" t="str">
            <v>003</v>
          </cell>
          <cell r="L409" t="str">
            <v>211</v>
          </cell>
          <cell r="M409" t="str">
            <v>308</v>
          </cell>
          <cell r="N409" t="str">
            <v>000</v>
          </cell>
          <cell r="O409" t="str">
            <v>00</v>
          </cell>
          <cell r="P409">
            <v>0</v>
          </cell>
          <cell r="Q409">
            <v>0</v>
          </cell>
          <cell r="R409">
            <v>0</v>
          </cell>
          <cell r="S409">
            <v>714.98</v>
          </cell>
          <cell r="T409">
            <v>0</v>
          </cell>
          <cell r="U409">
            <v>-714.98</v>
          </cell>
        </row>
        <row r="410">
          <cell r="I410" t="str">
            <v>1</v>
          </cell>
          <cell r="J410" t="str">
            <v>5110</v>
          </cell>
          <cell r="K410" t="str">
            <v>003</v>
          </cell>
          <cell r="L410" t="str">
            <v>211</v>
          </cell>
          <cell r="M410" t="str">
            <v>312</v>
          </cell>
          <cell r="N410" t="str">
            <v>000</v>
          </cell>
          <cell r="O410" t="str">
            <v>00</v>
          </cell>
          <cell r="P410">
            <v>0</v>
          </cell>
          <cell r="Q410">
            <v>0</v>
          </cell>
          <cell r="R410">
            <v>0</v>
          </cell>
          <cell r="S410">
            <v>1649.69</v>
          </cell>
          <cell r="T410">
            <v>0</v>
          </cell>
          <cell r="U410">
            <v>-1649.69</v>
          </cell>
        </row>
        <row r="411">
          <cell r="I411" t="str">
            <v>1</v>
          </cell>
          <cell r="J411" t="str">
            <v>5110</v>
          </cell>
          <cell r="K411" t="str">
            <v>003</v>
          </cell>
          <cell r="L411" t="str">
            <v>211</v>
          </cell>
          <cell r="M411" t="str">
            <v>316</v>
          </cell>
          <cell r="N411" t="str">
            <v>000</v>
          </cell>
          <cell r="O411" t="str">
            <v>00</v>
          </cell>
          <cell r="P411">
            <v>0</v>
          </cell>
          <cell r="Q411">
            <v>0</v>
          </cell>
          <cell r="R411">
            <v>0</v>
          </cell>
          <cell r="S411">
            <v>1016.58</v>
          </cell>
          <cell r="T411">
            <v>0</v>
          </cell>
          <cell r="U411">
            <v>-1016.58</v>
          </cell>
        </row>
        <row r="412">
          <cell r="I412" t="str">
            <v>1</v>
          </cell>
          <cell r="J412" t="str">
            <v>5110</v>
          </cell>
          <cell r="K412" t="str">
            <v>003</v>
          </cell>
          <cell r="L412" t="str">
            <v>211</v>
          </cell>
          <cell r="M412" t="str">
            <v>320</v>
          </cell>
          <cell r="N412" t="str">
            <v>000</v>
          </cell>
          <cell r="O412" t="str">
            <v>00</v>
          </cell>
          <cell r="P412">
            <v>0</v>
          </cell>
          <cell r="Q412">
            <v>0</v>
          </cell>
          <cell r="R412">
            <v>0</v>
          </cell>
          <cell r="S412">
            <v>334.88</v>
          </cell>
          <cell r="T412">
            <v>0</v>
          </cell>
          <cell r="U412">
            <v>-334.88</v>
          </cell>
        </row>
        <row r="413">
          <cell r="I413" t="str">
            <v>1</v>
          </cell>
          <cell r="J413" t="str">
            <v>5110</v>
          </cell>
          <cell r="K413" t="str">
            <v>003</v>
          </cell>
          <cell r="L413" t="str">
            <v>211</v>
          </cell>
          <cell r="M413" t="str">
            <v>324</v>
          </cell>
          <cell r="N413" t="str">
            <v>000</v>
          </cell>
          <cell r="O413" t="str">
            <v>00</v>
          </cell>
          <cell r="P413">
            <v>0</v>
          </cell>
          <cell r="Q413">
            <v>0</v>
          </cell>
          <cell r="R413">
            <v>0</v>
          </cell>
          <cell r="S413">
            <v>1139.07</v>
          </cell>
          <cell r="T413">
            <v>0</v>
          </cell>
          <cell r="U413">
            <v>-1139.07</v>
          </cell>
        </row>
        <row r="414">
          <cell r="I414" t="str">
            <v>1</v>
          </cell>
          <cell r="J414" t="str">
            <v>5110</v>
          </cell>
          <cell r="K414" t="str">
            <v>003</v>
          </cell>
          <cell r="L414" t="str">
            <v>211</v>
          </cell>
          <cell r="M414" t="str">
            <v>326</v>
          </cell>
          <cell r="N414" t="str">
            <v>000</v>
          </cell>
          <cell r="O414" t="str">
            <v>00</v>
          </cell>
          <cell r="P414">
            <v>0</v>
          </cell>
          <cell r="Q414">
            <v>0</v>
          </cell>
          <cell r="R414">
            <v>0</v>
          </cell>
          <cell r="S414">
            <v>1192.95</v>
          </cell>
          <cell r="T414">
            <v>0</v>
          </cell>
          <cell r="U414">
            <v>-1192.95</v>
          </cell>
        </row>
        <row r="415">
          <cell r="I415" t="str">
            <v>1</v>
          </cell>
          <cell r="J415" t="str">
            <v>5110</v>
          </cell>
          <cell r="K415" t="str">
            <v>003</v>
          </cell>
          <cell r="L415" t="str">
            <v>211</v>
          </cell>
          <cell r="M415" t="str">
            <v>330</v>
          </cell>
          <cell r="N415" t="str">
            <v>000</v>
          </cell>
          <cell r="O415" t="str">
            <v>00</v>
          </cell>
          <cell r="P415">
            <v>0</v>
          </cell>
          <cell r="Q415">
            <v>0</v>
          </cell>
          <cell r="R415">
            <v>0</v>
          </cell>
          <cell r="S415">
            <v>1082.01</v>
          </cell>
          <cell r="T415">
            <v>0</v>
          </cell>
          <cell r="U415">
            <v>-1082.01</v>
          </cell>
        </row>
        <row r="416">
          <cell r="I416" t="str">
            <v>1</v>
          </cell>
          <cell r="J416" t="str">
            <v>5110</v>
          </cell>
          <cell r="K416" t="str">
            <v>003</v>
          </cell>
          <cell r="L416" t="str">
            <v>211</v>
          </cell>
          <cell r="M416" t="str">
            <v>332</v>
          </cell>
          <cell r="N416" t="str">
            <v>000</v>
          </cell>
          <cell r="O416" t="str">
            <v>00</v>
          </cell>
          <cell r="P416">
            <v>0</v>
          </cell>
          <cell r="Q416">
            <v>0</v>
          </cell>
          <cell r="R416">
            <v>0</v>
          </cell>
          <cell r="S416">
            <v>557.86</v>
          </cell>
          <cell r="T416">
            <v>0</v>
          </cell>
          <cell r="U416">
            <v>-557.86</v>
          </cell>
        </row>
        <row r="417">
          <cell r="I417" t="str">
            <v>1</v>
          </cell>
          <cell r="J417" t="str">
            <v>5110</v>
          </cell>
          <cell r="K417" t="str">
            <v>003</v>
          </cell>
          <cell r="L417" t="str">
            <v>211</v>
          </cell>
          <cell r="M417" t="str">
            <v>336</v>
          </cell>
          <cell r="N417" t="str">
            <v>000</v>
          </cell>
          <cell r="O417" t="str">
            <v>00</v>
          </cell>
          <cell r="P417">
            <v>0</v>
          </cell>
          <cell r="Q417">
            <v>0</v>
          </cell>
          <cell r="R417">
            <v>0</v>
          </cell>
          <cell r="S417">
            <v>897.99</v>
          </cell>
          <cell r="T417">
            <v>0</v>
          </cell>
          <cell r="U417">
            <v>-897.99</v>
          </cell>
        </row>
        <row r="418">
          <cell r="I418" t="str">
            <v>1</v>
          </cell>
          <cell r="J418" t="str">
            <v>5110</v>
          </cell>
          <cell r="K418" t="str">
            <v>003</v>
          </cell>
          <cell r="L418" t="str">
            <v>211</v>
          </cell>
          <cell r="M418" t="str">
            <v>340</v>
          </cell>
          <cell r="N418" t="str">
            <v>000</v>
          </cell>
          <cell r="O418" t="str">
            <v>00</v>
          </cell>
          <cell r="P418">
            <v>0</v>
          </cell>
          <cell r="Q418">
            <v>0</v>
          </cell>
          <cell r="R418">
            <v>0</v>
          </cell>
          <cell r="S418">
            <v>629.04</v>
          </cell>
          <cell r="T418">
            <v>0</v>
          </cell>
          <cell r="U418">
            <v>-629.04</v>
          </cell>
        </row>
        <row r="419">
          <cell r="I419" t="str">
            <v>1</v>
          </cell>
          <cell r="J419" t="str">
            <v>5110</v>
          </cell>
          <cell r="K419" t="str">
            <v>003</v>
          </cell>
          <cell r="L419" t="str">
            <v>211</v>
          </cell>
          <cell r="M419" t="str">
            <v>348</v>
          </cell>
          <cell r="N419" t="str">
            <v>000</v>
          </cell>
          <cell r="O419" t="str">
            <v>00</v>
          </cell>
          <cell r="P419">
            <v>0</v>
          </cell>
          <cell r="Q419">
            <v>0</v>
          </cell>
          <cell r="R419">
            <v>0</v>
          </cell>
          <cell r="S419">
            <v>1055.6500000000001</v>
          </cell>
          <cell r="T419">
            <v>0</v>
          </cell>
          <cell r="U419">
            <v>-1055.6500000000001</v>
          </cell>
        </row>
        <row r="420">
          <cell r="I420" t="str">
            <v>1</v>
          </cell>
          <cell r="J420" t="str">
            <v>5110</v>
          </cell>
          <cell r="K420" t="str">
            <v>003</v>
          </cell>
          <cell r="L420" t="str">
            <v>211</v>
          </cell>
          <cell r="M420" t="str">
            <v>352</v>
          </cell>
          <cell r="N420" t="str">
            <v>000</v>
          </cell>
          <cell r="O420" t="str">
            <v>00</v>
          </cell>
          <cell r="P420">
            <v>0</v>
          </cell>
          <cell r="Q420">
            <v>0</v>
          </cell>
          <cell r="R420">
            <v>0</v>
          </cell>
          <cell r="S420">
            <v>873.97</v>
          </cell>
          <cell r="T420">
            <v>0</v>
          </cell>
          <cell r="U420">
            <v>-873.97</v>
          </cell>
        </row>
        <row r="421">
          <cell r="I421" t="str">
            <v>1</v>
          </cell>
          <cell r="J421" t="str">
            <v>5110</v>
          </cell>
          <cell r="K421" t="str">
            <v>003</v>
          </cell>
          <cell r="L421" t="str">
            <v>211</v>
          </cell>
          <cell r="M421" t="str">
            <v>354</v>
          </cell>
          <cell r="N421" t="str">
            <v>000</v>
          </cell>
          <cell r="O421" t="str">
            <v>00</v>
          </cell>
          <cell r="P421">
            <v>0</v>
          </cell>
          <cell r="Q421">
            <v>0</v>
          </cell>
          <cell r="R421">
            <v>0</v>
          </cell>
          <cell r="S421">
            <v>280.55</v>
          </cell>
          <cell r="T421">
            <v>0</v>
          </cell>
          <cell r="U421">
            <v>-280.55</v>
          </cell>
        </row>
        <row r="422">
          <cell r="I422" t="str">
            <v>1</v>
          </cell>
          <cell r="J422" t="str">
            <v>5110</v>
          </cell>
          <cell r="K422" t="str">
            <v>003</v>
          </cell>
          <cell r="L422" t="str">
            <v>211</v>
          </cell>
          <cell r="M422" t="str">
            <v>356</v>
          </cell>
          <cell r="N422" t="str">
            <v>000</v>
          </cell>
          <cell r="O422" t="str">
            <v>00</v>
          </cell>
          <cell r="P422">
            <v>0</v>
          </cell>
          <cell r="Q422">
            <v>0</v>
          </cell>
          <cell r="R422">
            <v>0</v>
          </cell>
          <cell r="S422">
            <v>744.75</v>
          </cell>
          <cell r="T422">
            <v>0</v>
          </cell>
          <cell r="U422">
            <v>-744.75</v>
          </cell>
        </row>
        <row r="423">
          <cell r="I423" t="str">
            <v>1</v>
          </cell>
          <cell r="J423" t="str">
            <v>5110</v>
          </cell>
          <cell r="K423" t="str">
            <v>003</v>
          </cell>
          <cell r="L423" t="str">
            <v>211</v>
          </cell>
          <cell r="M423" t="str">
            <v>360</v>
          </cell>
          <cell r="N423" t="str">
            <v>000</v>
          </cell>
          <cell r="O423" t="str">
            <v>00</v>
          </cell>
          <cell r="P423">
            <v>0</v>
          </cell>
          <cell r="Q423">
            <v>0</v>
          </cell>
          <cell r="R423">
            <v>0</v>
          </cell>
          <cell r="S423">
            <v>465.01</v>
          </cell>
          <cell r="T423">
            <v>0</v>
          </cell>
          <cell r="U423">
            <v>-465.01</v>
          </cell>
        </row>
        <row r="424">
          <cell r="I424" t="str">
            <v>1</v>
          </cell>
          <cell r="J424" t="str">
            <v>5110</v>
          </cell>
          <cell r="K424" t="str">
            <v>003</v>
          </cell>
          <cell r="L424" t="str">
            <v>221</v>
          </cell>
          <cell r="M424" t="str">
            <v>306</v>
          </cell>
          <cell r="N424" t="str">
            <v>000</v>
          </cell>
          <cell r="O424" t="str">
            <v>00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I425" t="str">
            <v>1</v>
          </cell>
          <cell r="J425" t="str">
            <v>5110</v>
          </cell>
          <cell r="K425" t="str">
            <v>003</v>
          </cell>
          <cell r="L425" t="str">
            <v>221</v>
          </cell>
          <cell r="M425" t="str">
            <v>316</v>
          </cell>
          <cell r="N425" t="str">
            <v>000</v>
          </cell>
          <cell r="O425" t="str">
            <v>00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I426" t="str">
            <v>1</v>
          </cell>
          <cell r="J426" t="str">
            <v>5110</v>
          </cell>
          <cell r="K426" t="str">
            <v>003</v>
          </cell>
          <cell r="L426" t="str">
            <v>221</v>
          </cell>
          <cell r="M426" t="str">
            <v>330</v>
          </cell>
          <cell r="N426" t="str">
            <v>000</v>
          </cell>
          <cell r="O426" t="str">
            <v>00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I427" t="str">
            <v>1</v>
          </cell>
          <cell r="J427" t="str">
            <v>5110</v>
          </cell>
          <cell r="K427" t="str">
            <v>003</v>
          </cell>
          <cell r="L427" t="str">
            <v>221</v>
          </cell>
          <cell r="M427" t="str">
            <v>332</v>
          </cell>
          <cell r="N427" t="str">
            <v>000</v>
          </cell>
          <cell r="O427" t="str">
            <v>00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I428" t="str">
            <v>1</v>
          </cell>
          <cell r="J428" t="str">
            <v>5110</v>
          </cell>
          <cell r="K428" t="str">
            <v>003</v>
          </cell>
          <cell r="L428" t="str">
            <v>221</v>
          </cell>
          <cell r="M428" t="str">
            <v>336</v>
          </cell>
          <cell r="N428" t="str">
            <v>000</v>
          </cell>
          <cell r="O428" t="str">
            <v>00</v>
          </cell>
          <cell r="P428">
            <v>0</v>
          </cell>
          <cell r="Q428">
            <v>0</v>
          </cell>
          <cell r="R428">
            <v>0</v>
          </cell>
          <cell r="S428">
            <v>11.26</v>
          </cell>
          <cell r="T428">
            <v>0</v>
          </cell>
          <cell r="U428">
            <v>-11.26</v>
          </cell>
        </row>
        <row r="429">
          <cell r="I429" t="str">
            <v>1</v>
          </cell>
          <cell r="J429" t="str">
            <v>5110</v>
          </cell>
          <cell r="K429" t="str">
            <v>003</v>
          </cell>
          <cell r="L429" t="str">
            <v>231</v>
          </cell>
          <cell r="M429" t="str">
            <v>332</v>
          </cell>
          <cell r="N429" t="str">
            <v>000</v>
          </cell>
          <cell r="O429" t="str">
            <v>00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I430" t="str">
            <v>1</v>
          </cell>
          <cell r="J430" t="str">
            <v>5110</v>
          </cell>
          <cell r="K430" t="str">
            <v>003</v>
          </cell>
          <cell r="L430" t="str">
            <v>231</v>
          </cell>
          <cell r="M430" t="str">
            <v>360</v>
          </cell>
          <cell r="N430" t="str">
            <v>000</v>
          </cell>
          <cell r="O430" t="str">
            <v>00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I431" t="str">
            <v>1</v>
          </cell>
          <cell r="J431" t="str">
            <v>5111</v>
          </cell>
          <cell r="K431" t="str">
            <v>003</v>
          </cell>
          <cell r="L431" t="str">
            <v>162</v>
          </cell>
          <cell r="M431" t="str">
            <v>336</v>
          </cell>
          <cell r="N431" t="str">
            <v>000</v>
          </cell>
          <cell r="O431" t="str">
            <v>00</v>
          </cell>
          <cell r="P431">
            <v>0</v>
          </cell>
          <cell r="Q431">
            <v>0</v>
          </cell>
          <cell r="R431">
            <v>0</v>
          </cell>
          <cell r="S431">
            <v>34.5</v>
          </cell>
          <cell r="T431">
            <v>0</v>
          </cell>
          <cell r="U431">
            <v>-34.5</v>
          </cell>
        </row>
        <row r="432">
          <cell r="I432" t="str">
            <v>1</v>
          </cell>
          <cell r="J432" t="str">
            <v>5111</v>
          </cell>
          <cell r="K432" t="str">
            <v>003</v>
          </cell>
          <cell r="L432" t="str">
            <v>162</v>
          </cell>
          <cell r="M432" t="str">
            <v>352</v>
          </cell>
          <cell r="N432" t="str">
            <v>000</v>
          </cell>
          <cell r="O432" t="str">
            <v>00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I433" t="str">
            <v>1</v>
          </cell>
          <cell r="J433" t="str">
            <v>5111</v>
          </cell>
          <cell r="K433" t="str">
            <v>003</v>
          </cell>
          <cell r="L433" t="str">
            <v>211</v>
          </cell>
          <cell r="M433" t="str">
            <v>336</v>
          </cell>
          <cell r="N433" t="str">
            <v>000</v>
          </cell>
          <cell r="O433" t="str">
            <v>00</v>
          </cell>
          <cell r="P433">
            <v>0</v>
          </cell>
          <cell r="Q433">
            <v>0</v>
          </cell>
          <cell r="R433">
            <v>0</v>
          </cell>
          <cell r="S433">
            <v>2.64</v>
          </cell>
          <cell r="T433">
            <v>0</v>
          </cell>
          <cell r="U433">
            <v>-2.64</v>
          </cell>
        </row>
        <row r="434">
          <cell r="I434" t="str">
            <v>1</v>
          </cell>
          <cell r="J434" t="str">
            <v>5111</v>
          </cell>
          <cell r="K434" t="str">
            <v>003</v>
          </cell>
          <cell r="L434" t="str">
            <v>211</v>
          </cell>
          <cell r="M434" t="str">
            <v>352</v>
          </cell>
          <cell r="N434" t="str">
            <v>000</v>
          </cell>
          <cell r="O434" t="str">
            <v>00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I435" t="str">
            <v>1</v>
          </cell>
          <cell r="J435" t="str">
            <v>5111</v>
          </cell>
          <cell r="K435" t="str">
            <v>003</v>
          </cell>
          <cell r="L435" t="str">
            <v>221</v>
          </cell>
          <cell r="M435" t="str">
            <v>336</v>
          </cell>
          <cell r="N435" t="str">
            <v>000</v>
          </cell>
          <cell r="O435" t="str">
            <v>00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I436" t="str">
            <v>1</v>
          </cell>
          <cell r="J436" t="str">
            <v>5111</v>
          </cell>
          <cell r="K436" t="str">
            <v>003</v>
          </cell>
          <cell r="L436" t="str">
            <v>231</v>
          </cell>
          <cell r="M436" t="str">
            <v>336</v>
          </cell>
          <cell r="N436" t="str">
            <v>000</v>
          </cell>
          <cell r="O436" t="str">
            <v>00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I437" t="str">
            <v>1</v>
          </cell>
          <cell r="J437" t="str">
            <v>5200</v>
          </cell>
          <cell r="K437" t="str">
            <v>003</v>
          </cell>
          <cell r="L437" t="str">
            <v>182</v>
          </cell>
          <cell r="M437" t="str">
            <v>340</v>
          </cell>
          <cell r="N437" t="str">
            <v>000</v>
          </cell>
          <cell r="O437" t="str">
            <v>00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I438" t="str">
            <v>1</v>
          </cell>
          <cell r="J438" t="str">
            <v>5210</v>
          </cell>
          <cell r="K438" t="str">
            <v>003</v>
          </cell>
          <cell r="L438" t="str">
            <v>162</v>
          </cell>
          <cell r="M438" t="str">
            <v>340</v>
          </cell>
          <cell r="N438" t="str">
            <v>000</v>
          </cell>
          <cell r="O438" t="str">
            <v>00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</row>
        <row r="439">
          <cell r="I439" t="str">
            <v>1</v>
          </cell>
          <cell r="J439" t="str">
            <v>5210</v>
          </cell>
          <cell r="K439" t="str">
            <v>003</v>
          </cell>
          <cell r="L439" t="str">
            <v>211</v>
          </cell>
          <cell r="M439" t="str">
            <v>340</v>
          </cell>
          <cell r="N439" t="str">
            <v>000</v>
          </cell>
          <cell r="O439" t="str">
            <v>00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I440" t="str">
            <v>1</v>
          </cell>
          <cell r="J440" t="str">
            <v>5400</v>
          </cell>
          <cell r="K440" t="str">
            <v>003</v>
          </cell>
          <cell r="L440" t="str">
            <v>211</v>
          </cell>
          <cell r="M440" t="str">
            <v>000</v>
          </cell>
          <cell r="N440" t="str">
            <v>000</v>
          </cell>
          <cell r="O440" t="str">
            <v>00</v>
          </cell>
          <cell r="P440">
            <v>0</v>
          </cell>
          <cell r="Q440">
            <v>0</v>
          </cell>
          <cell r="R440">
            <v>0</v>
          </cell>
          <cell r="S440">
            <v>-0.02</v>
          </cell>
          <cell r="T440">
            <v>0</v>
          </cell>
          <cell r="U440">
            <v>0.02</v>
          </cell>
        </row>
        <row r="441">
          <cell r="I441" t="str">
            <v>1</v>
          </cell>
          <cell r="J441" t="str">
            <v>5400</v>
          </cell>
          <cell r="K441" t="str">
            <v>003</v>
          </cell>
          <cell r="L441" t="str">
            <v>211</v>
          </cell>
          <cell r="M441" t="str">
            <v>302</v>
          </cell>
          <cell r="N441" t="str">
            <v>000</v>
          </cell>
          <cell r="O441" t="str">
            <v>00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I442" t="str">
            <v>1</v>
          </cell>
          <cell r="J442" t="str">
            <v>5400</v>
          </cell>
          <cell r="K442" t="str">
            <v>003</v>
          </cell>
          <cell r="L442" t="str">
            <v>211</v>
          </cell>
          <cell r="M442" t="str">
            <v>306</v>
          </cell>
          <cell r="N442" t="str">
            <v>000</v>
          </cell>
          <cell r="O442" t="str">
            <v>00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I443" t="str">
            <v>1</v>
          </cell>
          <cell r="J443" t="str">
            <v>5400</v>
          </cell>
          <cell r="K443" t="str">
            <v>003</v>
          </cell>
          <cell r="L443" t="str">
            <v>211</v>
          </cell>
          <cell r="M443" t="str">
            <v>308</v>
          </cell>
          <cell r="N443" t="str">
            <v>000</v>
          </cell>
          <cell r="O443" t="str">
            <v>00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I444" t="str">
            <v>1</v>
          </cell>
          <cell r="J444" t="str">
            <v>5400</v>
          </cell>
          <cell r="K444" t="str">
            <v>003</v>
          </cell>
          <cell r="L444" t="str">
            <v>211</v>
          </cell>
          <cell r="M444" t="str">
            <v>312</v>
          </cell>
          <cell r="N444" t="str">
            <v>000</v>
          </cell>
          <cell r="O444" t="str">
            <v>00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I445" t="str">
            <v>1</v>
          </cell>
          <cell r="J445" t="str">
            <v>5400</v>
          </cell>
          <cell r="K445" t="str">
            <v>003</v>
          </cell>
          <cell r="L445" t="str">
            <v>211</v>
          </cell>
          <cell r="M445" t="str">
            <v>316</v>
          </cell>
          <cell r="N445" t="str">
            <v>000</v>
          </cell>
          <cell r="O445" t="str">
            <v>00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I446" t="str">
            <v>1</v>
          </cell>
          <cell r="J446" t="str">
            <v>5400</v>
          </cell>
          <cell r="K446" t="str">
            <v>003</v>
          </cell>
          <cell r="L446" t="str">
            <v>211</v>
          </cell>
          <cell r="M446" t="str">
            <v>320</v>
          </cell>
          <cell r="N446" t="str">
            <v>000</v>
          </cell>
          <cell r="O446" t="str">
            <v>00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I447" t="str">
            <v>1</v>
          </cell>
          <cell r="J447" t="str">
            <v>5400</v>
          </cell>
          <cell r="K447" t="str">
            <v>003</v>
          </cell>
          <cell r="L447" t="str">
            <v>211</v>
          </cell>
          <cell r="M447" t="str">
            <v>324</v>
          </cell>
          <cell r="N447" t="str">
            <v>000</v>
          </cell>
          <cell r="O447" t="str">
            <v>00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</row>
        <row r="448">
          <cell r="I448" t="str">
            <v>1</v>
          </cell>
          <cell r="J448" t="str">
            <v>5400</v>
          </cell>
          <cell r="K448" t="str">
            <v>003</v>
          </cell>
          <cell r="L448" t="str">
            <v>211</v>
          </cell>
          <cell r="M448" t="str">
            <v>326</v>
          </cell>
          <cell r="N448" t="str">
            <v>000</v>
          </cell>
          <cell r="O448" t="str">
            <v>00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</row>
        <row r="449">
          <cell r="I449" t="str">
            <v>1</v>
          </cell>
          <cell r="J449" t="str">
            <v>5400</v>
          </cell>
          <cell r="K449" t="str">
            <v>003</v>
          </cell>
          <cell r="L449" t="str">
            <v>211</v>
          </cell>
          <cell r="M449" t="str">
            <v>330</v>
          </cell>
          <cell r="N449" t="str">
            <v>000</v>
          </cell>
          <cell r="O449" t="str">
            <v>00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</row>
        <row r="450">
          <cell r="I450" t="str">
            <v>1</v>
          </cell>
          <cell r="J450" t="str">
            <v>5400</v>
          </cell>
          <cell r="K450" t="str">
            <v>003</v>
          </cell>
          <cell r="L450" t="str">
            <v>211</v>
          </cell>
          <cell r="M450" t="str">
            <v>332</v>
          </cell>
          <cell r="N450" t="str">
            <v>000</v>
          </cell>
          <cell r="O450" t="str">
            <v>00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</row>
        <row r="451">
          <cell r="I451" t="str">
            <v>1</v>
          </cell>
          <cell r="J451" t="str">
            <v>5400</v>
          </cell>
          <cell r="K451" t="str">
            <v>003</v>
          </cell>
          <cell r="L451" t="str">
            <v>211</v>
          </cell>
          <cell r="M451" t="str">
            <v>336</v>
          </cell>
          <cell r="N451" t="str">
            <v>000</v>
          </cell>
          <cell r="O451" t="str">
            <v>00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</row>
        <row r="452">
          <cell r="I452" t="str">
            <v>1</v>
          </cell>
          <cell r="J452" t="str">
            <v>5400</v>
          </cell>
          <cell r="K452" t="str">
            <v>003</v>
          </cell>
          <cell r="L452" t="str">
            <v>211</v>
          </cell>
          <cell r="M452" t="str">
            <v>340</v>
          </cell>
          <cell r="N452" t="str">
            <v>000</v>
          </cell>
          <cell r="O452" t="str">
            <v>00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</row>
        <row r="453">
          <cell r="I453" t="str">
            <v>1</v>
          </cell>
          <cell r="J453" t="str">
            <v>5400</v>
          </cell>
          <cell r="K453" t="str">
            <v>003</v>
          </cell>
          <cell r="L453" t="str">
            <v>211</v>
          </cell>
          <cell r="M453" t="str">
            <v>348</v>
          </cell>
          <cell r="N453" t="str">
            <v>000</v>
          </cell>
          <cell r="O453" t="str">
            <v>00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</row>
        <row r="454">
          <cell r="I454" t="str">
            <v>1</v>
          </cell>
          <cell r="J454" t="str">
            <v>5400</v>
          </cell>
          <cell r="K454" t="str">
            <v>003</v>
          </cell>
          <cell r="L454" t="str">
            <v>211</v>
          </cell>
          <cell r="M454" t="str">
            <v>352</v>
          </cell>
          <cell r="N454" t="str">
            <v>000</v>
          </cell>
          <cell r="O454" t="str">
            <v>00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</row>
        <row r="455">
          <cell r="I455" t="str">
            <v>1</v>
          </cell>
          <cell r="J455" t="str">
            <v>5400</v>
          </cell>
          <cell r="K455" t="str">
            <v>003</v>
          </cell>
          <cell r="L455" t="str">
            <v>211</v>
          </cell>
          <cell r="M455" t="str">
            <v>354</v>
          </cell>
          <cell r="N455" t="str">
            <v>000</v>
          </cell>
          <cell r="O455" t="str">
            <v>00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</row>
        <row r="456">
          <cell r="I456" t="str">
            <v>1</v>
          </cell>
          <cell r="J456" t="str">
            <v>5400</v>
          </cell>
          <cell r="K456" t="str">
            <v>003</v>
          </cell>
          <cell r="L456" t="str">
            <v>211</v>
          </cell>
          <cell r="M456" t="str">
            <v>356</v>
          </cell>
          <cell r="N456" t="str">
            <v>000</v>
          </cell>
          <cell r="O456" t="str">
            <v>00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</row>
        <row r="457">
          <cell r="I457" t="str">
            <v>1</v>
          </cell>
          <cell r="J457" t="str">
            <v>5400</v>
          </cell>
          <cell r="K457" t="str">
            <v>003</v>
          </cell>
          <cell r="L457" t="str">
            <v>211</v>
          </cell>
          <cell r="M457" t="str">
            <v>360</v>
          </cell>
          <cell r="N457" t="str">
            <v>000</v>
          </cell>
          <cell r="O457" t="str">
            <v>00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</row>
        <row r="458">
          <cell r="I458" t="str">
            <v>1</v>
          </cell>
          <cell r="J458" t="str">
            <v>5400</v>
          </cell>
          <cell r="K458" t="str">
            <v>003</v>
          </cell>
          <cell r="L458" t="str">
            <v>221</v>
          </cell>
          <cell r="M458" t="str">
            <v>302</v>
          </cell>
          <cell r="N458" t="str">
            <v>000</v>
          </cell>
          <cell r="O458" t="str">
            <v>00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</row>
        <row r="459">
          <cell r="I459" t="str">
            <v>1</v>
          </cell>
          <cell r="J459" t="str">
            <v>5400</v>
          </cell>
          <cell r="K459" t="str">
            <v>003</v>
          </cell>
          <cell r="L459" t="str">
            <v>221</v>
          </cell>
          <cell r="M459" t="str">
            <v>306</v>
          </cell>
          <cell r="N459" t="str">
            <v>000</v>
          </cell>
          <cell r="O459" t="str">
            <v>00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</row>
        <row r="460">
          <cell r="I460" t="str">
            <v>1</v>
          </cell>
          <cell r="J460" t="str">
            <v>5400</v>
          </cell>
          <cell r="K460" t="str">
            <v>003</v>
          </cell>
          <cell r="L460" t="str">
            <v>221</v>
          </cell>
          <cell r="M460" t="str">
            <v>308</v>
          </cell>
          <cell r="N460" t="str">
            <v>000</v>
          </cell>
          <cell r="O460" t="str">
            <v>00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</row>
        <row r="461">
          <cell r="I461" t="str">
            <v>1</v>
          </cell>
          <cell r="J461" t="str">
            <v>5400</v>
          </cell>
          <cell r="K461" t="str">
            <v>003</v>
          </cell>
          <cell r="L461" t="str">
            <v>221</v>
          </cell>
          <cell r="M461" t="str">
            <v>316</v>
          </cell>
          <cell r="N461" t="str">
            <v>000</v>
          </cell>
          <cell r="O461" t="str">
            <v>00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</row>
        <row r="462">
          <cell r="I462" t="str">
            <v>1</v>
          </cell>
          <cell r="J462" t="str">
            <v>5400</v>
          </cell>
          <cell r="K462" t="str">
            <v>003</v>
          </cell>
          <cell r="L462" t="str">
            <v>221</v>
          </cell>
          <cell r="M462" t="str">
            <v>354</v>
          </cell>
          <cell r="N462" t="str">
            <v>000</v>
          </cell>
          <cell r="O462" t="str">
            <v>00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</row>
        <row r="463">
          <cell r="I463" t="str">
            <v>1</v>
          </cell>
          <cell r="J463" t="str">
            <v>5400</v>
          </cell>
          <cell r="K463" t="str">
            <v>003</v>
          </cell>
          <cell r="L463" t="str">
            <v>221</v>
          </cell>
          <cell r="M463" t="str">
            <v>360</v>
          </cell>
          <cell r="N463" t="str">
            <v>000</v>
          </cell>
          <cell r="O463" t="str">
            <v>00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</row>
        <row r="464">
          <cell r="I464" t="str">
            <v>1</v>
          </cell>
          <cell r="J464" t="str">
            <v>5403</v>
          </cell>
          <cell r="K464" t="str">
            <v>003</v>
          </cell>
          <cell r="L464" t="str">
            <v>151</v>
          </cell>
          <cell r="M464" t="str">
            <v>000</v>
          </cell>
          <cell r="N464" t="str">
            <v>000</v>
          </cell>
          <cell r="O464" t="str">
            <v>00</v>
          </cell>
          <cell r="P464">
            <v>812259</v>
          </cell>
          <cell r="Q464">
            <v>-100000</v>
          </cell>
          <cell r="R464">
            <v>712259</v>
          </cell>
          <cell r="S464">
            <v>0</v>
          </cell>
          <cell r="T464">
            <v>0</v>
          </cell>
          <cell r="U464">
            <v>712259</v>
          </cell>
        </row>
        <row r="465">
          <cell r="I465" t="str">
            <v>1</v>
          </cell>
          <cell r="J465" t="str">
            <v>5403</v>
          </cell>
          <cell r="K465" t="str">
            <v>003</v>
          </cell>
          <cell r="L465" t="str">
            <v>151</v>
          </cell>
          <cell r="M465" t="str">
            <v>302</v>
          </cell>
          <cell r="N465" t="str">
            <v>000</v>
          </cell>
          <cell r="O465" t="str">
            <v>00</v>
          </cell>
          <cell r="P465">
            <v>0</v>
          </cell>
          <cell r="Q465">
            <v>0</v>
          </cell>
          <cell r="R465">
            <v>0</v>
          </cell>
          <cell r="S465">
            <v>23733</v>
          </cell>
          <cell r="T465">
            <v>0</v>
          </cell>
          <cell r="U465">
            <v>-23733</v>
          </cell>
        </row>
        <row r="466">
          <cell r="I466" t="str">
            <v>1</v>
          </cell>
          <cell r="J466" t="str">
            <v>5403</v>
          </cell>
          <cell r="K466" t="str">
            <v>003</v>
          </cell>
          <cell r="L466" t="str">
            <v>151</v>
          </cell>
          <cell r="M466" t="str">
            <v>306</v>
          </cell>
          <cell r="N466" t="str">
            <v>000</v>
          </cell>
          <cell r="O466" t="str">
            <v>00</v>
          </cell>
          <cell r="P466">
            <v>0</v>
          </cell>
          <cell r="Q466">
            <v>0</v>
          </cell>
          <cell r="R466">
            <v>0</v>
          </cell>
          <cell r="S466">
            <v>26739</v>
          </cell>
          <cell r="T466">
            <v>0</v>
          </cell>
          <cell r="U466">
            <v>-26739</v>
          </cell>
        </row>
        <row r="467">
          <cell r="I467" t="str">
            <v>1</v>
          </cell>
          <cell r="J467" t="str">
            <v>5403</v>
          </cell>
          <cell r="K467" t="str">
            <v>003</v>
          </cell>
          <cell r="L467" t="str">
            <v>151</v>
          </cell>
          <cell r="M467" t="str">
            <v>308</v>
          </cell>
          <cell r="N467" t="str">
            <v>000</v>
          </cell>
          <cell r="O467" t="str">
            <v>00</v>
          </cell>
          <cell r="P467">
            <v>0</v>
          </cell>
          <cell r="Q467">
            <v>0</v>
          </cell>
          <cell r="R467">
            <v>0</v>
          </cell>
          <cell r="S467">
            <v>20457</v>
          </cell>
          <cell r="T467">
            <v>0</v>
          </cell>
          <cell r="U467">
            <v>-20457</v>
          </cell>
        </row>
        <row r="468">
          <cell r="I468" t="str">
            <v>1</v>
          </cell>
          <cell r="J468" t="str">
            <v>5403</v>
          </cell>
          <cell r="K468" t="str">
            <v>003</v>
          </cell>
          <cell r="L468" t="str">
            <v>151</v>
          </cell>
          <cell r="M468" t="str">
            <v>312</v>
          </cell>
          <cell r="N468" t="str">
            <v>000</v>
          </cell>
          <cell r="O468" t="str">
            <v>00</v>
          </cell>
          <cell r="P468">
            <v>0</v>
          </cell>
          <cell r="Q468">
            <v>0</v>
          </cell>
          <cell r="R468">
            <v>0</v>
          </cell>
          <cell r="S468">
            <v>21446.14</v>
          </cell>
          <cell r="T468">
            <v>0</v>
          </cell>
          <cell r="U468">
            <v>-21446.14</v>
          </cell>
        </row>
        <row r="469">
          <cell r="I469" t="str">
            <v>1</v>
          </cell>
          <cell r="J469" t="str">
            <v>5403</v>
          </cell>
          <cell r="K469" t="str">
            <v>003</v>
          </cell>
          <cell r="L469" t="str">
            <v>151</v>
          </cell>
          <cell r="M469" t="str">
            <v>316</v>
          </cell>
          <cell r="N469" t="str">
            <v>000</v>
          </cell>
          <cell r="O469" t="str">
            <v>00</v>
          </cell>
          <cell r="P469">
            <v>0</v>
          </cell>
          <cell r="Q469">
            <v>0</v>
          </cell>
          <cell r="R469">
            <v>0</v>
          </cell>
          <cell r="S469">
            <v>56083.64</v>
          </cell>
          <cell r="T469">
            <v>0</v>
          </cell>
          <cell r="U469">
            <v>-56083.64</v>
          </cell>
        </row>
        <row r="470">
          <cell r="I470" t="str">
            <v>1</v>
          </cell>
          <cell r="J470" t="str">
            <v>5403</v>
          </cell>
          <cell r="K470" t="str">
            <v>003</v>
          </cell>
          <cell r="L470" t="str">
            <v>151</v>
          </cell>
          <cell r="M470" t="str">
            <v>320</v>
          </cell>
          <cell r="N470" t="str">
            <v>000</v>
          </cell>
          <cell r="O470" t="str">
            <v>00</v>
          </cell>
          <cell r="P470">
            <v>0</v>
          </cell>
          <cell r="Q470">
            <v>0</v>
          </cell>
          <cell r="R470">
            <v>0</v>
          </cell>
          <cell r="S470">
            <v>23184</v>
          </cell>
          <cell r="T470">
            <v>0</v>
          </cell>
          <cell r="U470">
            <v>-23184</v>
          </cell>
        </row>
        <row r="471">
          <cell r="I471" t="str">
            <v>1</v>
          </cell>
          <cell r="J471" t="str">
            <v>5403</v>
          </cell>
          <cell r="K471" t="str">
            <v>003</v>
          </cell>
          <cell r="L471" t="str">
            <v>151</v>
          </cell>
          <cell r="M471" t="str">
            <v>324</v>
          </cell>
          <cell r="N471" t="str">
            <v>000</v>
          </cell>
          <cell r="O471" t="str">
            <v>00</v>
          </cell>
          <cell r="P471">
            <v>0</v>
          </cell>
          <cell r="Q471">
            <v>0</v>
          </cell>
          <cell r="R471">
            <v>0</v>
          </cell>
          <cell r="S471">
            <v>38448.449999999997</v>
          </cell>
          <cell r="T471">
            <v>0</v>
          </cell>
          <cell r="U471">
            <v>-38448.449999999997</v>
          </cell>
        </row>
        <row r="472">
          <cell r="I472" t="str">
            <v>1</v>
          </cell>
          <cell r="J472" t="str">
            <v>5403</v>
          </cell>
          <cell r="K472" t="str">
            <v>003</v>
          </cell>
          <cell r="L472" t="str">
            <v>151</v>
          </cell>
          <cell r="M472" t="str">
            <v>326</v>
          </cell>
          <cell r="N472" t="str">
            <v>000</v>
          </cell>
          <cell r="O472" t="str">
            <v>00</v>
          </cell>
          <cell r="P472">
            <v>0</v>
          </cell>
          <cell r="Q472">
            <v>0</v>
          </cell>
          <cell r="R472">
            <v>0</v>
          </cell>
          <cell r="S472">
            <v>40696.68</v>
          </cell>
          <cell r="T472">
            <v>0</v>
          </cell>
          <cell r="U472">
            <v>-40696.68</v>
          </cell>
        </row>
        <row r="473">
          <cell r="I473" t="str">
            <v>1</v>
          </cell>
          <cell r="J473" t="str">
            <v>5403</v>
          </cell>
          <cell r="K473" t="str">
            <v>003</v>
          </cell>
          <cell r="L473" t="str">
            <v>151</v>
          </cell>
          <cell r="M473" t="str">
            <v>330</v>
          </cell>
          <cell r="N473" t="str">
            <v>000</v>
          </cell>
          <cell r="O473" t="str">
            <v>00</v>
          </cell>
          <cell r="P473">
            <v>0</v>
          </cell>
          <cell r="Q473">
            <v>0</v>
          </cell>
          <cell r="R473">
            <v>0</v>
          </cell>
          <cell r="S473">
            <v>23454</v>
          </cell>
          <cell r="T473">
            <v>0</v>
          </cell>
          <cell r="U473">
            <v>-23454</v>
          </cell>
        </row>
        <row r="474">
          <cell r="I474" t="str">
            <v>1</v>
          </cell>
          <cell r="J474" t="str">
            <v>5403</v>
          </cell>
          <cell r="K474" t="str">
            <v>003</v>
          </cell>
          <cell r="L474" t="str">
            <v>151</v>
          </cell>
          <cell r="M474" t="str">
            <v>332</v>
          </cell>
          <cell r="N474" t="str">
            <v>000</v>
          </cell>
          <cell r="O474" t="str">
            <v>00</v>
          </cell>
          <cell r="P474">
            <v>0</v>
          </cell>
          <cell r="Q474">
            <v>0</v>
          </cell>
          <cell r="R474">
            <v>0</v>
          </cell>
          <cell r="S474">
            <v>25632</v>
          </cell>
          <cell r="T474">
            <v>0</v>
          </cell>
          <cell r="U474">
            <v>-25632</v>
          </cell>
        </row>
        <row r="475">
          <cell r="I475" t="str">
            <v>1</v>
          </cell>
          <cell r="J475" t="str">
            <v>5403</v>
          </cell>
          <cell r="K475" t="str">
            <v>003</v>
          </cell>
          <cell r="L475" t="str">
            <v>151</v>
          </cell>
          <cell r="M475" t="str">
            <v>336</v>
          </cell>
          <cell r="N475" t="str">
            <v>000</v>
          </cell>
          <cell r="O475" t="str">
            <v>00</v>
          </cell>
          <cell r="P475">
            <v>0</v>
          </cell>
          <cell r="Q475">
            <v>0</v>
          </cell>
          <cell r="R475">
            <v>0</v>
          </cell>
          <cell r="S475">
            <v>58736.52</v>
          </cell>
          <cell r="T475">
            <v>0</v>
          </cell>
          <cell r="U475">
            <v>-58736.52</v>
          </cell>
        </row>
        <row r="476">
          <cell r="I476" t="str">
            <v>1</v>
          </cell>
          <cell r="J476" t="str">
            <v>5403</v>
          </cell>
          <cell r="K476" t="str">
            <v>003</v>
          </cell>
          <cell r="L476" t="str">
            <v>151</v>
          </cell>
          <cell r="M476" t="str">
            <v>340</v>
          </cell>
          <cell r="N476" t="str">
            <v>000</v>
          </cell>
          <cell r="O476" t="str">
            <v>00</v>
          </cell>
          <cell r="P476">
            <v>0</v>
          </cell>
          <cell r="Q476">
            <v>0</v>
          </cell>
          <cell r="R476">
            <v>0</v>
          </cell>
          <cell r="S476">
            <v>58023</v>
          </cell>
          <cell r="T476">
            <v>0</v>
          </cell>
          <cell r="U476">
            <v>-58023</v>
          </cell>
        </row>
        <row r="477">
          <cell r="I477" t="str">
            <v>1</v>
          </cell>
          <cell r="J477" t="str">
            <v>5403</v>
          </cell>
          <cell r="K477" t="str">
            <v>003</v>
          </cell>
          <cell r="L477" t="str">
            <v>151</v>
          </cell>
          <cell r="M477" t="str">
            <v>348</v>
          </cell>
          <cell r="N477" t="str">
            <v>000</v>
          </cell>
          <cell r="O477" t="str">
            <v>00</v>
          </cell>
          <cell r="P477">
            <v>0</v>
          </cell>
          <cell r="Q477">
            <v>0</v>
          </cell>
          <cell r="R477">
            <v>0</v>
          </cell>
          <cell r="S477">
            <v>20457</v>
          </cell>
          <cell r="T477">
            <v>0</v>
          </cell>
          <cell r="U477">
            <v>-20457</v>
          </cell>
        </row>
        <row r="478">
          <cell r="I478" t="str">
            <v>1</v>
          </cell>
          <cell r="J478" t="str">
            <v>5403</v>
          </cell>
          <cell r="K478" t="str">
            <v>003</v>
          </cell>
          <cell r="L478" t="str">
            <v>151</v>
          </cell>
          <cell r="M478" t="str">
            <v>352</v>
          </cell>
          <cell r="N478" t="str">
            <v>000</v>
          </cell>
          <cell r="O478" t="str">
            <v>00</v>
          </cell>
          <cell r="P478">
            <v>0</v>
          </cell>
          <cell r="Q478">
            <v>0</v>
          </cell>
          <cell r="R478">
            <v>0</v>
          </cell>
          <cell r="S478">
            <v>77387.81</v>
          </cell>
          <cell r="T478">
            <v>0</v>
          </cell>
          <cell r="U478">
            <v>-77387.81</v>
          </cell>
        </row>
        <row r="479">
          <cell r="I479" t="str">
            <v>1</v>
          </cell>
          <cell r="J479" t="str">
            <v>5403</v>
          </cell>
          <cell r="K479" t="str">
            <v>003</v>
          </cell>
          <cell r="L479" t="str">
            <v>151</v>
          </cell>
          <cell r="M479" t="str">
            <v>354</v>
          </cell>
          <cell r="N479" t="str">
            <v>000</v>
          </cell>
          <cell r="O479" t="str">
            <v>00</v>
          </cell>
          <cell r="P479">
            <v>0</v>
          </cell>
          <cell r="Q479">
            <v>0</v>
          </cell>
          <cell r="R479">
            <v>0</v>
          </cell>
          <cell r="S479">
            <v>9675</v>
          </cell>
          <cell r="T479">
            <v>0</v>
          </cell>
          <cell r="U479">
            <v>-9675</v>
          </cell>
        </row>
        <row r="480">
          <cell r="I480" t="str">
            <v>1</v>
          </cell>
          <cell r="J480" t="str">
            <v>5403</v>
          </cell>
          <cell r="K480" t="str">
            <v>003</v>
          </cell>
          <cell r="L480" t="str">
            <v>151</v>
          </cell>
          <cell r="M480" t="str">
            <v>356</v>
          </cell>
          <cell r="N480" t="str">
            <v>000</v>
          </cell>
          <cell r="O480" t="str">
            <v>00</v>
          </cell>
          <cell r="P480">
            <v>0</v>
          </cell>
          <cell r="Q480">
            <v>0</v>
          </cell>
          <cell r="R480">
            <v>0</v>
          </cell>
          <cell r="S480">
            <v>23184</v>
          </cell>
          <cell r="T480">
            <v>0</v>
          </cell>
          <cell r="U480">
            <v>-23184</v>
          </cell>
        </row>
        <row r="481">
          <cell r="I481" t="str">
            <v>1</v>
          </cell>
          <cell r="J481" t="str">
            <v>5403</v>
          </cell>
          <cell r="K481" t="str">
            <v>003</v>
          </cell>
          <cell r="L481" t="str">
            <v>151</v>
          </cell>
          <cell r="M481" t="str">
            <v>360</v>
          </cell>
          <cell r="N481" t="str">
            <v>000</v>
          </cell>
          <cell r="O481" t="str">
            <v>00</v>
          </cell>
          <cell r="P481">
            <v>0</v>
          </cell>
          <cell r="Q481">
            <v>0</v>
          </cell>
          <cell r="R481">
            <v>0</v>
          </cell>
          <cell r="S481">
            <v>26979</v>
          </cell>
          <cell r="T481">
            <v>0</v>
          </cell>
          <cell r="U481">
            <v>-26979</v>
          </cell>
        </row>
        <row r="482">
          <cell r="I482" t="str">
            <v>1</v>
          </cell>
          <cell r="J482" t="str">
            <v>5403</v>
          </cell>
          <cell r="K482" t="str">
            <v>003</v>
          </cell>
          <cell r="L482" t="str">
            <v>211</v>
          </cell>
          <cell r="M482" t="str">
            <v>000</v>
          </cell>
          <cell r="N482" t="str">
            <v>000</v>
          </cell>
          <cell r="O482" t="str">
            <v>00</v>
          </cell>
          <cell r="P482">
            <v>62138</v>
          </cell>
          <cell r="Q482">
            <v>-7650</v>
          </cell>
          <cell r="R482">
            <v>54488</v>
          </cell>
          <cell r="S482">
            <v>0</v>
          </cell>
          <cell r="T482">
            <v>0</v>
          </cell>
          <cell r="U482">
            <v>54488</v>
          </cell>
        </row>
        <row r="483">
          <cell r="I483" t="str">
            <v>1</v>
          </cell>
          <cell r="J483" t="str">
            <v>5403</v>
          </cell>
          <cell r="K483" t="str">
            <v>003</v>
          </cell>
          <cell r="L483" t="str">
            <v>211</v>
          </cell>
          <cell r="M483" t="str">
            <v>302</v>
          </cell>
          <cell r="N483" t="str">
            <v>000</v>
          </cell>
          <cell r="O483" t="str">
            <v>00</v>
          </cell>
          <cell r="P483">
            <v>0</v>
          </cell>
          <cell r="Q483">
            <v>0</v>
          </cell>
          <cell r="R483">
            <v>0</v>
          </cell>
          <cell r="S483">
            <v>1788.76</v>
          </cell>
          <cell r="T483">
            <v>0</v>
          </cell>
          <cell r="U483">
            <v>-1788.76</v>
          </cell>
        </row>
        <row r="484">
          <cell r="I484" t="str">
            <v>1</v>
          </cell>
          <cell r="J484" t="str">
            <v>5403</v>
          </cell>
          <cell r="K484" t="str">
            <v>003</v>
          </cell>
          <cell r="L484" t="str">
            <v>211</v>
          </cell>
          <cell r="M484" t="str">
            <v>306</v>
          </cell>
          <cell r="N484" t="str">
            <v>000</v>
          </cell>
          <cell r="O484" t="str">
            <v>00</v>
          </cell>
          <cell r="P484">
            <v>0</v>
          </cell>
          <cell r="Q484">
            <v>0</v>
          </cell>
          <cell r="R484">
            <v>0</v>
          </cell>
          <cell r="S484">
            <v>2045.52</v>
          </cell>
          <cell r="T484">
            <v>0</v>
          </cell>
          <cell r="U484">
            <v>-2045.52</v>
          </cell>
        </row>
        <row r="485">
          <cell r="I485" t="str">
            <v>1</v>
          </cell>
          <cell r="J485" t="str">
            <v>5403</v>
          </cell>
          <cell r="K485" t="str">
            <v>003</v>
          </cell>
          <cell r="L485" t="str">
            <v>211</v>
          </cell>
          <cell r="M485" t="str">
            <v>308</v>
          </cell>
          <cell r="N485" t="str">
            <v>000</v>
          </cell>
          <cell r="O485" t="str">
            <v>00</v>
          </cell>
          <cell r="P485">
            <v>0</v>
          </cell>
          <cell r="Q485">
            <v>0</v>
          </cell>
          <cell r="R485">
            <v>0</v>
          </cell>
          <cell r="S485">
            <v>1501.5</v>
          </cell>
          <cell r="T485">
            <v>0</v>
          </cell>
          <cell r="U485">
            <v>-1501.5</v>
          </cell>
        </row>
        <row r="486">
          <cell r="I486" t="str">
            <v>1</v>
          </cell>
          <cell r="J486" t="str">
            <v>5403</v>
          </cell>
          <cell r="K486" t="str">
            <v>003</v>
          </cell>
          <cell r="L486" t="str">
            <v>211</v>
          </cell>
          <cell r="M486" t="str">
            <v>312</v>
          </cell>
          <cell r="N486" t="str">
            <v>000</v>
          </cell>
          <cell r="O486" t="str">
            <v>00</v>
          </cell>
          <cell r="P486">
            <v>0</v>
          </cell>
          <cell r="Q486">
            <v>0</v>
          </cell>
          <cell r="R486">
            <v>0</v>
          </cell>
          <cell r="S486">
            <v>1623.18</v>
          </cell>
          <cell r="T486">
            <v>0</v>
          </cell>
          <cell r="U486">
            <v>-1623.18</v>
          </cell>
        </row>
        <row r="487">
          <cell r="I487" t="str">
            <v>1</v>
          </cell>
          <cell r="J487" t="str">
            <v>5403</v>
          </cell>
          <cell r="K487" t="str">
            <v>003</v>
          </cell>
          <cell r="L487" t="str">
            <v>211</v>
          </cell>
          <cell r="M487" t="str">
            <v>316</v>
          </cell>
          <cell r="N487" t="str">
            <v>000</v>
          </cell>
          <cell r="O487" t="str">
            <v>00</v>
          </cell>
          <cell r="P487">
            <v>0</v>
          </cell>
          <cell r="Q487">
            <v>0</v>
          </cell>
          <cell r="R487">
            <v>0</v>
          </cell>
          <cell r="S487">
            <v>4247.3100000000004</v>
          </cell>
          <cell r="T487">
            <v>0</v>
          </cell>
          <cell r="U487">
            <v>-4247.3100000000004</v>
          </cell>
        </row>
        <row r="488">
          <cell r="I488" t="str">
            <v>1</v>
          </cell>
          <cell r="J488" t="str">
            <v>5403</v>
          </cell>
          <cell r="K488" t="str">
            <v>003</v>
          </cell>
          <cell r="L488" t="str">
            <v>211</v>
          </cell>
          <cell r="M488" t="str">
            <v>320</v>
          </cell>
          <cell r="N488" t="str">
            <v>000</v>
          </cell>
          <cell r="O488" t="str">
            <v>00</v>
          </cell>
          <cell r="P488">
            <v>0</v>
          </cell>
          <cell r="Q488">
            <v>0</v>
          </cell>
          <cell r="R488">
            <v>0</v>
          </cell>
          <cell r="S488">
            <v>1769.96</v>
          </cell>
          <cell r="T488">
            <v>0</v>
          </cell>
          <cell r="U488">
            <v>-1769.96</v>
          </cell>
        </row>
        <row r="489">
          <cell r="I489" t="str">
            <v>1</v>
          </cell>
          <cell r="J489" t="str">
            <v>5403</v>
          </cell>
          <cell r="K489" t="str">
            <v>003</v>
          </cell>
          <cell r="L489" t="str">
            <v>211</v>
          </cell>
          <cell r="M489" t="str">
            <v>324</v>
          </cell>
          <cell r="N489" t="str">
            <v>000</v>
          </cell>
          <cell r="O489" t="str">
            <v>00</v>
          </cell>
          <cell r="P489">
            <v>0</v>
          </cell>
          <cell r="Q489">
            <v>0</v>
          </cell>
          <cell r="R489">
            <v>0</v>
          </cell>
          <cell r="S489">
            <v>2709.52</v>
          </cell>
          <cell r="T489">
            <v>0</v>
          </cell>
          <cell r="U489">
            <v>-2709.52</v>
          </cell>
        </row>
        <row r="490">
          <cell r="I490" t="str">
            <v>1</v>
          </cell>
          <cell r="J490" t="str">
            <v>5403</v>
          </cell>
          <cell r="K490" t="str">
            <v>003</v>
          </cell>
          <cell r="L490" t="str">
            <v>211</v>
          </cell>
          <cell r="M490" t="str">
            <v>326</v>
          </cell>
          <cell r="N490" t="str">
            <v>000</v>
          </cell>
          <cell r="O490" t="str">
            <v>00</v>
          </cell>
          <cell r="P490">
            <v>0</v>
          </cell>
          <cell r="Q490">
            <v>0</v>
          </cell>
          <cell r="R490">
            <v>0</v>
          </cell>
          <cell r="S490">
            <v>3113.33</v>
          </cell>
          <cell r="T490">
            <v>0</v>
          </cell>
          <cell r="U490">
            <v>-3113.33</v>
          </cell>
        </row>
        <row r="491">
          <cell r="I491" t="str">
            <v>1</v>
          </cell>
          <cell r="J491" t="str">
            <v>5403</v>
          </cell>
          <cell r="K491" t="str">
            <v>003</v>
          </cell>
          <cell r="L491" t="str">
            <v>211</v>
          </cell>
          <cell r="M491" t="str">
            <v>330</v>
          </cell>
          <cell r="N491" t="str">
            <v>000</v>
          </cell>
          <cell r="O491" t="str">
            <v>00</v>
          </cell>
          <cell r="P491">
            <v>0</v>
          </cell>
          <cell r="Q491">
            <v>0</v>
          </cell>
          <cell r="R491">
            <v>0</v>
          </cell>
          <cell r="S491">
            <v>1748.96</v>
          </cell>
          <cell r="T491">
            <v>0</v>
          </cell>
          <cell r="U491">
            <v>-1748.96</v>
          </cell>
        </row>
        <row r="492">
          <cell r="I492" t="str">
            <v>1</v>
          </cell>
          <cell r="J492" t="str">
            <v>5403</v>
          </cell>
          <cell r="K492" t="str">
            <v>003</v>
          </cell>
          <cell r="L492" t="str">
            <v>211</v>
          </cell>
          <cell r="M492" t="str">
            <v>332</v>
          </cell>
          <cell r="N492" t="str">
            <v>000</v>
          </cell>
          <cell r="O492" t="str">
            <v>00</v>
          </cell>
          <cell r="P492">
            <v>0</v>
          </cell>
          <cell r="Q492">
            <v>0</v>
          </cell>
          <cell r="R492">
            <v>0</v>
          </cell>
          <cell r="S492">
            <v>1923.75</v>
          </cell>
          <cell r="T492">
            <v>0</v>
          </cell>
          <cell r="U492">
            <v>-1923.75</v>
          </cell>
        </row>
        <row r="493">
          <cell r="I493" t="str">
            <v>1</v>
          </cell>
          <cell r="J493" t="str">
            <v>5403</v>
          </cell>
          <cell r="K493" t="str">
            <v>003</v>
          </cell>
          <cell r="L493" t="str">
            <v>211</v>
          </cell>
          <cell r="M493" t="str">
            <v>336</v>
          </cell>
          <cell r="N493" t="str">
            <v>000</v>
          </cell>
          <cell r="O493" t="str">
            <v>00</v>
          </cell>
          <cell r="P493">
            <v>0</v>
          </cell>
          <cell r="Q493">
            <v>0</v>
          </cell>
          <cell r="R493">
            <v>0</v>
          </cell>
          <cell r="S493">
            <v>4083.65</v>
          </cell>
          <cell r="T493">
            <v>0</v>
          </cell>
          <cell r="U493">
            <v>-4083.65</v>
          </cell>
        </row>
        <row r="494">
          <cell r="I494" t="str">
            <v>1</v>
          </cell>
          <cell r="J494" t="str">
            <v>5403</v>
          </cell>
          <cell r="K494" t="str">
            <v>003</v>
          </cell>
          <cell r="L494" t="str">
            <v>211</v>
          </cell>
          <cell r="M494" t="str">
            <v>340</v>
          </cell>
          <cell r="N494" t="str">
            <v>000</v>
          </cell>
          <cell r="O494" t="str">
            <v>00</v>
          </cell>
          <cell r="P494">
            <v>0</v>
          </cell>
          <cell r="Q494">
            <v>0</v>
          </cell>
          <cell r="R494">
            <v>0</v>
          </cell>
          <cell r="S494">
            <v>4387.88</v>
          </cell>
          <cell r="T494">
            <v>0</v>
          </cell>
          <cell r="U494">
            <v>-4387.88</v>
          </cell>
        </row>
        <row r="495">
          <cell r="I495" t="str">
            <v>1</v>
          </cell>
          <cell r="J495" t="str">
            <v>5403</v>
          </cell>
          <cell r="K495" t="str">
            <v>003</v>
          </cell>
          <cell r="L495" t="str">
            <v>211</v>
          </cell>
          <cell r="M495" t="str">
            <v>348</v>
          </cell>
          <cell r="N495" t="str">
            <v>000</v>
          </cell>
          <cell r="O495" t="str">
            <v>00</v>
          </cell>
          <cell r="P495">
            <v>0</v>
          </cell>
          <cell r="Q495">
            <v>0</v>
          </cell>
          <cell r="R495">
            <v>0</v>
          </cell>
          <cell r="S495">
            <v>1564.99</v>
          </cell>
          <cell r="T495">
            <v>0</v>
          </cell>
          <cell r="U495">
            <v>-1564.99</v>
          </cell>
        </row>
        <row r="496">
          <cell r="I496" t="str">
            <v>1</v>
          </cell>
          <cell r="J496" t="str">
            <v>5403</v>
          </cell>
          <cell r="K496" t="str">
            <v>003</v>
          </cell>
          <cell r="L496" t="str">
            <v>211</v>
          </cell>
          <cell r="M496" t="str">
            <v>352</v>
          </cell>
          <cell r="N496" t="str">
            <v>000</v>
          </cell>
          <cell r="O496" t="str">
            <v>00</v>
          </cell>
          <cell r="P496">
            <v>0</v>
          </cell>
          <cell r="Q496">
            <v>0</v>
          </cell>
          <cell r="R496">
            <v>0</v>
          </cell>
          <cell r="S496">
            <v>5332.8</v>
          </cell>
          <cell r="T496">
            <v>0</v>
          </cell>
          <cell r="U496">
            <v>-5332.8</v>
          </cell>
        </row>
        <row r="497">
          <cell r="I497" t="str">
            <v>1</v>
          </cell>
          <cell r="J497" t="str">
            <v>5403</v>
          </cell>
          <cell r="K497" t="str">
            <v>003</v>
          </cell>
          <cell r="L497" t="str">
            <v>211</v>
          </cell>
          <cell r="M497" t="str">
            <v>354</v>
          </cell>
          <cell r="N497" t="str">
            <v>000</v>
          </cell>
          <cell r="O497" t="str">
            <v>00</v>
          </cell>
          <cell r="P497">
            <v>0</v>
          </cell>
          <cell r="Q497">
            <v>0</v>
          </cell>
          <cell r="R497">
            <v>0</v>
          </cell>
          <cell r="S497">
            <v>740.16</v>
          </cell>
          <cell r="T497">
            <v>0</v>
          </cell>
          <cell r="U497">
            <v>-740.16</v>
          </cell>
        </row>
        <row r="498">
          <cell r="I498" t="str">
            <v>1</v>
          </cell>
          <cell r="J498" t="str">
            <v>5403</v>
          </cell>
          <cell r="K498" t="str">
            <v>003</v>
          </cell>
          <cell r="L498" t="str">
            <v>211</v>
          </cell>
          <cell r="M498" t="str">
            <v>356</v>
          </cell>
          <cell r="N498" t="str">
            <v>000</v>
          </cell>
          <cell r="O498" t="str">
            <v>00</v>
          </cell>
          <cell r="P498">
            <v>0</v>
          </cell>
          <cell r="Q498">
            <v>0</v>
          </cell>
          <cell r="R498">
            <v>0</v>
          </cell>
          <cell r="S498">
            <v>1773.56</v>
          </cell>
          <cell r="T498">
            <v>0</v>
          </cell>
          <cell r="U498">
            <v>-1773.56</v>
          </cell>
        </row>
        <row r="499">
          <cell r="I499" t="str">
            <v>1</v>
          </cell>
          <cell r="J499" t="str">
            <v>5403</v>
          </cell>
          <cell r="K499" t="str">
            <v>003</v>
          </cell>
          <cell r="L499" t="str">
            <v>211</v>
          </cell>
          <cell r="M499" t="str">
            <v>360</v>
          </cell>
          <cell r="N499" t="str">
            <v>000</v>
          </cell>
          <cell r="O499" t="str">
            <v>00</v>
          </cell>
          <cell r="P499">
            <v>0</v>
          </cell>
          <cell r="Q499">
            <v>0</v>
          </cell>
          <cell r="R499">
            <v>0</v>
          </cell>
          <cell r="S499">
            <v>2033.67</v>
          </cell>
          <cell r="T499">
            <v>0</v>
          </cell>
          <cell r="U499">
            <v>-2033.67</v>
          </cell>
        </row>
        <row r="500">
          <cell r="I500" t="str">
            <v>1</v>
          </cell>
          <cell r="J500" t="str">
            <v>5403</v>
          </cell>
          <cell r="K500" t="str">
            <v>003</v>
          </cell>
          <cell r="L500" t="str">
            <v>221</v>
          </cell>
          <cell r="M500" t="str">
            <v>000</v>
          </cell>
          <cell r="N500" t="str">
            <v>000</v>
          </cell>
          <cell r="O500" t="str">
            <v>00</v>
          </cell>
          <cell r="P500">
            <v>66118</v>
          </cell>
          <cell r="Q500">
            <v>-8140</v>
          </cell>
          <cell r="R500">
            <v>57978</v>
          </cell>
          <cell r="S500">
            <v>0</v>
          </cell>
          <cell r="T500">
            <v>0</v>
          </cell>
          <cell r="U500">
            <v>57978</v>
          </cell>
        </row>
        <row r="501">
          <cell r="I501" t="str">
            <v>1</v>
          </cell>
          <cell r="J501" t="str">
            <v>5403</v>
          </cell>
          <cell r="K501" t="str">
            <v>003</v>
          </cell>
          <cell r="L501" t="str">
            <v>221</v>
          </cell>
          <cell r="M501" t="str">
            <v>302</v>
          </cell>
          <cell r="N501" t="str">
            <v>000</v>
          </cell>
          <cell r="O501" t="str">
            <v>00</v>
          </cell>
          <cell r="P501">
            <v>0</v>
          </cell>
          <cell r="Q501">
            <v>0</v>
          </cell>
          <cell r="R501">
            <v>0</v>
          </cell>
          <cell r="S501">
            <v>1931.85</v>
          </cell>
          <cell r="T501">
            <v>0</v>
          </cell>
          <cell r="U501">
            <v>-1931.85</v>
          </cell>
        </row>
        <row r="502">
          <cell r="I502" t="str">
            <v>1</v>
          </cell>
          <cell r="J502" t="str">
            <v>5403</v>
          </cell>
          <cell r="K502" t="str">
            <v>003</v>
          </cell>
          <cell r="L502" t="str">
            <v>221</v>
          </cell>
          <cell r="M502" t="str">
            <v>306</v>
          </cell>
          <cell r="N502" t="str">
            <v>000</v>
          </cell>
          <cell r="O502" t="str">
            <v>00</v>
          </cell>
          <cell r="P502">
            <v>0</v>
          </cell>
          <cell r="Q502">
            <v>0</v>
          </cell>
          <cell r="R502">
            <v>0</v>
          </cell>
          <cell r="S502">
            <v>2176.56</v>
          </cell>
          <cell r="T502">
            <v>0</v>
          </cell>
          <cell r="U502">
            <v>-2176.56</v>
          </cell>
        </row>
        <row r="503">
          <cell r="I503" t="str">
            <v>1</v>
          </cell>
          <cell r="J503" t="str">
            <v>5403</v>
          </cell>
          <cell r="K503" t="str">
            <v>003</v>
          </cell>
          <cell r="L503" t="str">
            <v>221</v>
          </cell>
          <cell r="M503" t="str">
            <v>308</v>
          </cell>
          <cell r="N503" t="str">
            <v>000</v>
          </cell>
          <cell r="O503" t="str">
            <v>00</v>
          </cell>
          <cell r="P503">
            <v>0</v>
          </cell>
          <cell r="Q503">
            <v>0</v>
          </cell>
          <cell r="R503">
            <v>0</v>
          </cell>
          <cell r="S503">
            <v>1665.18</v>
          </cell>
          <cell r="T503">
            <v>0</v>
          </cell>
          <cell r="U503">
            <v>-1665.18</v>
          </cell>
        </row>
        <row r="504">
          <cell r="I504" t="str">
            <v>1</v>
          </cell>
          <cell r="J504" t="str">
            <v>5403</v>
          </cell>
          <cell r="K504" t="str">
            <v>003</v>
          </cell>
          <cell r="L504" t="str">
            <v>221</v>
          </cell>
          <cell r="M504" t="str">
            <v>312</v>
          </cell>
          <cell r="N504" t="str">
            <v>000</v>
          </cell>
          <cell r="O504" t="str">
            <v>00</v>
          </cell>
          <cell r="P504">
            <v>0</v>
          </cell>
          <cell r="Q504">
            <v>0</v>
          </cell>
          <cell r="R504">
            <v>0</v>
          </cell>
          <cell r="S504">
            <v>1745.69</v>
          </cell>
          <cell r="T504">
            <v>0</v>
          </cell>
          <cell r="U504">
            <v>-1745.69</v>
          </cell>
        </row>
        <row r="505">
          <cell r="I505" t="str">
            <v>1</v>
          </cell>
          <cell r="J505" t="str">
            <v>5403</v>
          </cell>
          <cell r="K505" t="str">
            <v>003</v>
          </cell>
          <cell r="L505" t="str">
            <v>221</v>
          </cell>
          <cell r="M505" t="str">
            <v>316</v>
          </cell>
          <cell r="N505" t="str">
            <v>000</v>
          </cell>
          <cell r="O505" t="str">
            <v>00</v>
          </cell>
          <cell r="P505">
            <v>0</v>
          </cell>
          <cell r="Q505">
            <v>0</v>
          </cell>
          <cell r="R505">
            <v>0</v>
          </cell>
          <cell r="S505">
            <v>4576</v>
          </cell>
          <cell r="T505">
            <v>0</v>
          </cell>
          <cell r="U505">
            <v>-4576</v>
          </cell>
        </row>
        <row r="506">
          <cell r="I506" t="str">
            <v>1</v>
          </cell>
          <cell r="J506" t="str">
            <v>5403</v>
          </cell>
          <cell r="K506" t="str">
            <v>003</v>
          </cell>
          <cell r="L506" t="str">
            <v>221</v>
          </cell>
          <cell r="M506" t="str">
            <v>320</v>
          </cell>
          <cell r="N506" t="str">
            <v>000</v>
          </cell>
          <cell r="O506" t="str">
            <v>00</v>
          </cell>
          <cell r="P506">
            <v>0</v>
          </cell>
          <cell r="Q506">
            <v>0</v>
          </cell>
          <cell r="R506">
            <v>0</v>
          </cell>
          <cell r="S506">
            <v>1887.21</v>
          </cell>
          <cell r="T506">
            <v>0</v>
          </cell>
          <cell r="U506">
            <v>-1887.21</v>
          </cell>
        </row>
        <row r="507">
          <cell r="I507" t="str">
            <v>1</v>
          </cell>
          <cell r="J507" t="str">
            <v>5403</v>
          </cell>
          <cell r="K507" t="str">
            <v>003</v>
          </cell>
          <cell r="L507" t="str">
            <v>221</v>
          </cell>
          <cell r="M507" t="str">
            <v>324</v>
          </cell>
          <cell r="N507" t="str">
            <v>000</v>
          </cell>
          <cell r="O507" t="str">
            <v>00</v>
          </cell>
          <cell r="P507">
            <v>0</v>
          </cell>
          <cell r="Q507">
            <v>0</v>
          </cell>
          <cell r="R507">
            <v>0</v>
          </cell>
          <cell r="S507">
            <v>3135.09</v>
          </cell>
          <cell r="T507">
            <v>0</v>
          </cell>
          <cell r="U507">
            <v>-3135.09</v>
          </cell>
        </row>
        <row r="508">
          <cell r="I508" t="str">
            <v>1</v>
          </cell>
          <cell r="J508" t="str">
            <v>5403</v>
          </cell>
          <cell r="K508" t="str">
            <v>003</v>
          </cell>
          <cell r="L508" t="str">
            <v>221</v>
          </cell>
          <cell r="M508" t="str">
            <v>326</v>
          </cell>
          <cell r="N508" t="str">
            <v>000</v>
          </cell>
          <cell r="O508" t="str">
            <v>00</v>
          </cell>
          <cell r="P508">
            <v>0</v>
          </cell>
          <cell r="Q508">
            <v>0</v>
          </cell>
          <cell r="R508">
            <v>0</v>
          </cell>
          <cell r="S508">
            <v>3318.23</v>
          </cell>
          <cell r="T508">
            <v>0</v>
          </cell>
          <cell r="U508">
            <v>-3318.23</v>
          </cell>
        </row>
        <row r="509">
          <cell r="I509" t="str">
            <v>1</v>
          </cell>
          <cell r="J509" t="str">
            <v>5403</v>
          </cell>
          <cell r="K509" t="str">
            <v>003</v>
          </cell>
          <cell r="L509" t="str">
            <v>221</v>
          </cell>
          <cell r="M509" t="str">
            <v>330</v>
          </cell>
          <cell r="N509" t="str">
            <v>000</v>
          </cell>
          <cell r="O509" t="str">
            <v>00</v>
          </cell>
          <cell r="P509">
            <v>0</v>
          </cell>
          <cell r="Q509">
            <v>0</v>
          </cell>
          <cell r="R509">
            <v>0</v>
          </cell>
          <cell r="S509">
            <v>1909.17</v>
          </cell>
          <cell r="T509">
            <v>0</v>
          </cell>
          <cell r="U509">
            <v>-1909.17</v>
          </cell>
        </row>
        <row r="510">
          <cell r="I510" t="str">
            <v>1</v>
          </cell>
          <cell r="J510" t="str">
            <v>5403</v>
          </cell>
          <cell r="K510" t="str">
            <v>003</v>
          </cell>
          <cell r="L510" t="str">
            <v>221</v>
          </cell>
          <cell r="M510" t="str">
            <v>332</v>
          </cell>
          <cell r="N510" t="str">
            <v>000</v>
          </cell>
          <cell r="O510" t="str">
            <v>00</v>
          </cell>
          <cell r="P510">
            <v>0</v>
          </cell>
          <cell r="Q510">
            <v>0</v>
          </cell>
          <cell r="R510">
            <v>0</v>
          </cell>
          <cell r="S510">
            <v>2086.4699999999998</v>
          </cell>
          <cell r="T510">
            <v>0</v>
          </cell>
          <cell r="U510">
            <v>-2086.4699999999998</v>
          </cell>
        </row>
        <row r="511">
          <cell r="I511" t="str">
            <v>1</v>
          </cell>
          <cell r="J511" t="str">
            <v>5403</v>
          </cell>
          <cell r="K511" t="str">
            <v>003</v>
          </cell>
          <cell r="L511" t="str">
            <v>221</v>
          </cell>
          <cell r="M511" t="str">
            <v>336</v>
          </cell>
          <cell r="N511" t="str">
            <v>000</v>
          </cell>
          <cell r="O511" t="str">
            <v>00</v>
          </cell>
          <cell r="P511">
            <v>0</v>
          </cell>
          <cell r="Q511">
            <v>0</v>
          </cell>
          <cell r="R511">
            <v>0</v>
          </cell>
          <cell r="S511">
            <v>4786.68</v>
          </cell>
          <cell r="T511">
            <v>0</v>
          </cell>
          <cell r="U511">
            <v>-4786.68</v>
          </cell>
        </row>
        <row r="512">
          <cell r="I512" t="str">
            <v>1</v>
          </cell>
          <cell r="J512" t="str">
            <v>5403</v>
          </cell>
          <cell r="K512" t="str">
            <v>003</v>
          </cell>
          <cell r="L512" t="str">
            <v>221</v>
          </cell>
          <cell r="M512" t="str">
            <v>340</v>
          </cell>
          <cell r="N512" t="str">
            <v>000</v>
          </cell>
          <cell r="O512" t="str">
            <v>00</v>
          </cell>
          <cell r="P512">
            <v>0</v>
          </cell>
          <cell r="Q512">
            <v>0</v>
          </cell>
          <cell r="R512">
            <v>0</v>
          </cell>
          <cell r="S512">
            <v>4723</v>
          </cell>
          <cell r="T512">
            <v>0</v>
          </cell>
          <cell r="U512">
            <v>-4723</v>
          </cell>
        </row>
        <row r="513">
          <cell r="I513" t="str">
            <v>1</v>
          </cell>
          <cell r="J513" t="str">
            <v>5403</v>
          </cell>
          <cell r="K513" t="str">
            <v>003</v>
          </cell>
          <cell r="L513" t="str">
            <v>221</v>
          </cell>
          <cell r="M513" t="str">
            <v>348</v>
          </cell>
          <cell r="N513" t="str">
            <v>000</v>
          </cell>
          <cell r="O513" t="str">
            <v>00</v>
          </cell>
          <cell r="P513">
            <v>0</v>
          </cell>
          <cell r="Q513">
            <v>0</v>
          </cell>
          <cell r="R513">
            <v>0</v>
          </cell>
          <cell r="S513">
            <v>1665.18</v>
          </cell>
          <cell r="T513">
            <v>0</v>
          </cell>
          <cell r="U513">
            <v>-1665.18</v>
          </cell>
        </row>
        <row r="514">
          <cell r="I514" t="str">
            <v>1</v>
          </cell>
          <cell r="J514" t="str">
            <v>5403</v>
          </cell>
          <cell r="K514" t="str">
            <v>003</v>
          </cell>
          <cell r="L514" t="str">
            <v>221</v>
          </cell>
          <cell r="M514" t="str">
            <v>352</v>
          </cell>
          <cell r="N514" t="str">
            <v>000</v>
          </cell>
          <cell r="O514" t="str">
            <v>00</v>
          </cell>
          <cell r="P514">
            <v>0</v>
          </cell>
          <cell r="Q514">
            <v>0</v>
          </cell>
          <cell r="R514">
            <v>0</v>
          </cell>
          <cell r="S514">
            <v>6341.86</v>
          </cell>
          <cell r="T514">
            <v>0</v>
          </cell>
          <cell r="U514">
            <v>-6341.86</v>
          </cell>
        </row>
        <row r="515">
          <cell r="I515" t="str">
            <v>1</v>
          </cell>
          <cell r="J515" t="str">
            <v>5403</v>
          </cell>
          <cell r="K515" t="str">
            <v>003</v>
          </cell>
          <cell r="L515" t="str">
            <v>221</v>
          </cell>
          <cell r="M515" t="str">
            <v>354</v>
          </cell>
          <cell r="N515" t="str">
            <v>000</v>
          </cell>
          <cell r="O515" t="str">
            <v>00</v>
          </cell>
          <cell r="P515">
            <v>0</v>
          </cell>
          <cell r="Q515">
            <v>0</v>
          </cell>
          <cell r="R515">
            <v>0</v>
          </cell>
          <cell r="S515">
            <v>787.58</v>
          </cell>
          <cell r="T515">
            <v>0</v>
          </cell>
          <cell r="U515">
            <v>-787.58</v>
          </cell>
        </row>
        <row r="516">
          <cell r="I516" t="str">
            <v>1</v>
          </cell>
          <cell r="J516" t="str">
            <v>5403</v>
          </cell>
          <cell r="K516" t="str">
            <v>003</v>
          </cell>
          <cell r="L516" t="str">
            <v>221</v>
          </cell>
          <cell r="M516" t="str">
            <v>356</v>
          </cell>
          <cell r="N516" t="str">
            <v>000</v>
          </cell>
          <cell r="O516" t="str">
            <v>00</v>
          </cell>
          <cell r="P516">
            <v>0</v>
          </cell>
          <cell r="Q516">
            <v>0</v>
          </cell>
          <cell r="R516">
            <v>0</v>
          </cell>
          <cell r="S516">
            <v>1887.21</v>
          </cell>
          <cell r="T516">
            <v>0</v>
          </cell>
          <cell r="U516">
            <v>-1887.21</v>
          </cell>
        </row>
        <row r="517">
          <cell r="I517" t="str">
            <v>1</v>
          </cell>
          <cell r="J517" t="str">
            <v>5403</v>
          </cell>
          <cell r="K517" t="str">
            <v>003</v>
          </cell>
          <cell r="L517" t="str">
            <v>221</v>
          </cell>
          <cell r="M517" t="str">
            <v>360</v>
          </cell>
          <cell r="N517" t="str">
            <v>000</v>
          </cell>
          <cell r="O517" t="str">
            <v>00</v>
          </cell>
          <cell r="P517">
            <v>0</v>
          </cell>
          <cell r="Q517">
            <v>0</v>
          </cell>
          <cell r="R517">
            <v>0</v>
          </cell>
          <cell r="S517">
            <v>2196.08</v>
          </cell>
          <cell r="T517">
            <v>0</v>
          </cell>
          <cell r="U517">
            <v>-2196.08</v>
          </cell>
        </row>
        <row r="518">
          <cell r="I518" t="str">
            <v>1</v>
          </cell>
          <cell r="J518" t="str">
            <v>5403</v>
          </cell>
          <cell r="K518" t="str">
            <v>003</v>
          </cell>
          <cell r="L518" t="str">
            <v>231</v>
          </cell>
          <cell r="M518" t="str">
            <v>000</v>
          </cell>
          <cell r="N518" t="str">
            <v>000</v>
          </cell>
          <cell r="O518" t="str">
            <v>00</v>
          </cell>
          <cell r="P518">
            <v>118475</v>
          </cell>
          <cell r="Q518">
            <v>0</v>
          </cell>
          <cell r="R518">
            <v>118475</v>
          </cell>
          <cell r="S518">
            <v>0</v>
          </cell>
          <cell r="T518">
            <v>0</v>
          </cell>
          <cell r="U518">
            <v>118475</v>
          </cell>
        </row>
        <row r="519">
          <cell r="I519" t="str">
            <v>1</v>
          </cell>
          <cell r="J519" t="str">
            <v>5403</v>
          </cell>
          <cell r="K519" t="str">
            <v>003</v>
          </cell>
          <cell r="L519" t="str">
            <v>231</v>
          </cell>
          <cell r="M519" t="str">
            <v>302</v>
          </cell>
          <cell r="N519" t="str">
            <v>000</v>
          </cell>
          <cell r="O519" t="str">
            <v>00</v>
          </cell>
          <cell r="P519">
            <v>0</v>
          </cell>
          <cell r="Q519">
            <v>0</v>
          </cell>
          <cell r="R519">
            <v>0</v>
          </cell>
          <cell r="S519">
            <v>3463.8</v>
          </cell>
          <cell r="T519">
            <v>0</v>
          </cell>
          <cell r="U519">
            <v>-3463.8</v>
          </cell>
        </row>
        <row r="520">
          <cell r="I520" t="str">
            <v>1</v>
          </cell>
          <cell r="J520" t="str">
            <v>5403</v>
          </cell>
          <cell r="K520" t="str">
            <v>003</v>
          </cell>
          <cell r="L520" t="str">
            <v>231</v>
          </cell>
          <cell r="M520" t="str">
            <v>306</v>
          </cell>
          <cell r="N520" t="str">
            <v>000</v>
          </cell>
          <cell r="O520" t="str">
            <v>00</v>
          </cell>
          <cell r="P520">
            <v>0</v>
          </cell>
          <cell r="Q520">
            <v>0</v>
          </cell>
          <cell r="R520">
            <v>0</v>
          </cell>
          <cell r="S520">
            <v>3463.8</v>
          </cell>
          <cell r="T520">
            <v>0</v>
          </cell>
          <cell r="U520">
            <v>-3463.8</v>
          </cell>
        </row>
        <row r="521">
          <cell r="I521" t="str">
            <v>1</v>
          </cell>
          <cell r="J521" t="str">
            <v>5403</v>
          </cell>
          <cell r="K521" t="str">
            <v>003</v>
          </cell>
          <cell r="L521" t="str">
            <v>231</v>
          </cell>
          <cell r="M521" t="str">
            <v>308</v>
          </cell>
          <cell r="N521" t="str">
            <v>000</v>
          </cell>
          <cell r="O521" t="str">
            <v>00</v>
          </cell>
          <cell r="P521">
            <v>0</v>
          </cell>
          <cell r="Q521">
            <v>0</v>
          </cell>
          <cell r="R521">
            <v>0</v>
          </cell>
          <cell r="S521">
            <v>3463.8</v>
          </cell>
          <cell r="T521">
            <v>0</v>
          </cell>
          <cell r="U521">
            <v>-3463.8</v>
          </cell>
        </row>
        <row r="522">
          <cell r="I522" t="str">
            <v>1</v>
          </cell>
          <cell r="J522" t="str">
            <v>5403</v>
          </cell>
          <cell r="K522" t="str">
            <v>003</v>
          </cell>
          <cell r="L522" t="str">
            <v>231</v>
          </cell>
          <cell r="M522" t="str">
            <v>312</v>
          </cell>
          <cell r="N522" t="str">
            <v>000</v>
          </cell>
          <cell r="O522" t="str">
            <v>00</v>
          </cell>
          <cell r="P522">
            <v>0</v>
          </cell>
          <cell r="Q522">
            <v>0</v>
          </cell>
          <cell r="R522">
            <v>0</v>
          </cell>
          <cell r="S522">
            <v>3463.8</v>
          </cell>
          <cell r="T522">
            <v>0</v>
          </cell>
          <cell r="U522">
            <v>-3463.8</v>
          </cell>
        </row>
        <row r="523">
          <cell r="I523" t="str">
            <v>1</v>
          </cell>
          <cell r="J523" t="str">
            <v>5403</v>
          </cell>
          <cell r="K523" t="str">
            <v>003</v>
          </cell>
          <cell r="L523" t="str">
            <v>231</v>
          </cell>
          <cell r="M523" t="str">
            <v>316</v>
          </cell>
          <cell r="N523" t="str">
            <v>000</v>
          </cell>
          <cell r="O523" t="str">
            <v>00</v>
          </cell>
          <cell r="P523">
            <v>0</v>
          </cell>
          <cell r="Q523">
            <v>0</v>
          </cell>
          <cell r="R523">
            <v>0</v>
          </cell>
          <cell r="S523">
            <v>10391.4</v>
          </cell>
          <cell r="T523">
            <v>0</v>
          </cell>
          <cell r="U523">
            <v>-10391.4</v>
          </cell>
        </row>
        <row r="524">
          <cell r="I524" t="str">
            <v>1</v>
          </cell>
          <cell r="J524" t="str">
            <v>5403</v>
          </cell>
          <cell r="K524" t="str">
            <v>003</v>
          </cell>
          <cell r="L524" t="str">
            <v>231</v>
          </cell>
          <cell r="M524" t="str">
            <v>320</v>
          </cell>
          <cell r="N524" t="str">
            <v>000</v>
          </cell>
          <cell r="O524" t="str">
            <v>00</v>
          </cell>
          <cell r="P524">
            <v>0</v>
          </cell>
          <cell r="Q524">
            <v>0</v>
          </cell>
          <cell r="R524">
            <v>0</v>
          </cell>
          <cell r="S524">
            <v>3463.8</v>
          </cell>
          <cell r="T524">
            <v>0</v>
          </cell>
          <cell r="U524">
            <v>-3463.8</v>
          </cell>
        </row>
        <row r="525">
          <cell r="I525" t="str">
            <v>1</v>
          </cell>
          <cell r="J525" t="str">
            <v>5403</v>
          </cell>
          <cell r="K525" t="str">
            <v>003</v>
          </cell>
          <cell r="L525" t="str">
            <v>231</v>
          </cell>
          <cell r="M525" t="str">
            <v>324</v>
          </cell>
          <cell r="N525" t="str">
            <v>000</v>
          </cell>
          <cell r="O525" t="str">
            <v>00</v>
          </cell>
          <cell r="P525">
            <v>0</v>
          </cell>
          <cell r="Q525">
            <v>0</v>
          </cell>
          <cell r="R525">
            <v>0</v>
          </cell>
          <cell r="S525">
            <v>5888.46</v>
          </cell>
          <cell r="T525">
            <v>0</v>
          </cell>
          <cell r="U525">
            <v>-5888.46</v>
          </cell>
        </row>
        <row r="526">
          <cell r="I526" t="str">
            <v>1</v>
          </cell>
          <cell r="J526" t="str">
            <v>5403</v>
          </cell>
          <cell r="K526" t="str">
            <v>003</v>
          </cell>
          <cell r="L526" t="str">
            <v>231</v>
          </cell>
          <cell r="M526" t="str">
            <v>326</v>
          </cell>
          <cell r="N526" t="str">
            <v>000</v>
          </cell>
          <cell r="O526" t="str">
            <v>00</v>
          </cell>
          <cell r="P526">
            <v>0</v>
          </cell>
          <cell r="Q526">
            <v>0</v>
          </cell>
          <cell r="R526">
            <v>0</v>
          </cell>
          <cell r="S526">
            <v>6927.6</v>
          </cell>
          <cell r="T526">
            <v>0</v>
          </cell>
          <cell r="U526">
            <v>-6927.6</v>
          </cell>
        </row>
        <row r="527">
          <cell r="I527" t="str">
            <v>1</v>
          </cell>
          <cell r="J527" t="str">
            <v>5403</v>
          </cell>
          <cell r="K527" t="str">
            <v>003</v>
          </cell>
          <cell r="L527" t="str">
            <v>231</v>
          </cell>
          <cell r="M527" t="str">
            <v>330</v>
          </cell>
          <cell r="N527" t="str">
            <v>000</v>
          </cell>
          <cell r="O527" t="str">
            <v>00</v>
          </cell>
          <cell r="P527">
            <v>0</v>
          </cell>
          <cell r="Q527">
            <v>0</v>
          </cell>
          <cell r="R527">
            <v>0</v>
          </cell>
          <cell r="S527">
            <v>3463.8</v>
          </cell>
          <cell r="T527">
            <v>0</v>
          </cell>
          <cell r="U527">
            <v>-3463.8</v>
          </cell>
        </row>
        <row r="528">
          <cell r="I528" t="str">
            <v>1</v>
          </cell>
          <cell r="J528" t="str">
            <v>5403</v>
          </cell>
          <cell r="K528" t="str">
            <v>003</v>
          </cell>
          <cell r="L528" t="str">
            <v>231</v>
          </cell>
          <cell r="M528" t="str">
            <v>332</v>
          </cell>
          <cell r="N528" t="str">
            <v>000</v>
          </cell>
          <cell r="O528" t="str">
            <v>00</v>
          </cell>
          <cell r="P528">
            <v>0</v>
          </cell>
          <cell r="Q528">
            <v>0</v>
          </cell>
          <cell r="R528">
            <v>0</v>
          </cell>
          <cell r="S528">
            <v>3463.8</v>
          </cell>
          <cell r="T528">
            <v>0</v>
          </cell>
          <cell r="U528">
            <v>-3463.8</v>
          </cell>
        </row>
        <row r="529">
          <cell r="I529" t="str">
            <v>1</v>
          </cell>
          <cell r="J529" t="str">
            <v>5403</v>
          </cell>
          <cell r="K529" t="str">
            <v>003</v>
          </cell>
          <cell r="L529" t="str">
            <v>231</v>
          </cell>
          <cell r="M529" t="str">
            <v>336</v>
          </cell>
          <cell r="N529" t="str">
            <v>000</v>
          </cell>
          <cell r="O529" t="str">
            <v>00</v>
          </cell>
          <cell r="P529">
            <v>0</v>
          </cell>
          <cell r="Q529">
            <v>0</v>
          </cell>
          <cell r="R529">
            <v>0</v>
          </cell>
          <cell r="S529">
            <v>6927.6</v>
          </cell>
          <cell r="T529">
            <v>0</v>
          </cell>
          <cell r="U529">
            <v>-6927.6</v>
          </cell>
        </row>
        <row r="530">
          <cell r="I530" t="str">
            <v>1</v>
          </cell>
          <cell r="J530" t="str">
            <v>5403</v>
          </cell>
          <cell r="K530" t="str">
            <v>003</v>
          </cell>
          <cell r="L530" t="str">
            <v>231</v>
          </cell>
          <cell r="M530" t="str">
            <v>340</v>
          </cell>
          <cell r="N530" t="str">
            <v>000</v>
          </cell>
          <cell r="O530" t="str">
            <v>00</v>
          </cell>
          <cell r="P530">
            <v>0</v>
          </cell>
          <cell r="Q530">
            <v>0</v>
          </cell>
          <cell r="R530">
            <v>0</v>
          </cell>
          <cell r="S530">
            <v>6927.6</v>
          </cell>
          <cell r="T530">
            <v>0</v>
          </cell>
          <cell r="U530">
            <v>-6927.6</v>
          </cell>
        </row>
        <row r="531">
          <cell r="I531" t="str">
            <v>1</v>
          </cell>
          <cell r="J531" t="str">
            <v>5403</v>
          </cell>
          <cell r="K531" t="str">
            <v>003</v>
          </cell>
          <cell r="L531" t="str">
            <v>231</v>
          </cell>
          <cell r="M531" t="str">
            <v>348</v>
          </cell>
          <cell r="N531" t="str">
            <v>000</v>
          </cell>
          <cell r="O531" t="str">
            <v>00</v>
          </cell>
          <cell r="P531">
            <v>0</v>
          </cell>
          <cell r="Q531">
            <v>0</v>
          </cell>
          <cell r="R531">
            <v>0</v>
          </cell>
          <cell r="S531">
            <v>3463.8</v>
          </cell>
          <cell r="T531">
            <v>0</v>
          </cell>
          <cell r="U531">
            <v>-3463.8</v>
          </cell>
        </row>
        <row r="532">
          <cell r="I532" t="str">
            <v>1</v>
          </cell>
          <cell r="J532" t="str">
            <v>5403</v>
          </cell>
          <cell r="K532" t="str">
            <v>003</v>
          </cell>
          <cell r="L532" t="str">
            <v>231</v>
          </cell>
          <cell r="M532" t="str">
            <v>352</v>
          </cell>
          <cell r="N532" t="str">
            <v>000</v>
          </cell>
          <cell r="O532" t="str">
            <v>00</v>
          </cell>
          <cell r="P532">
            <v>0</v>
          </cell>
          <cell r="Q532">
            <v>0</v>
          </cell>
          <cell r="R532">
            <v>0</v>
          </cell>
          <cell r="S532">
            <v>13855.2</v>
          </cell>
          <cell r="T532">
            <v>0</v>
          </cell>
          <cell r="U532">
            <v>-13855.2</v>
          </cell>
        </row>
        <row r="533">
          <cell r="I533" t="str">
            <v>1</v>
          </cell>
          <cell r="J533" t="str">
            <v>5403</v>
          </cell>
          <cell r="K533" t="str">
            <v>003</v>
          </cell>
          <cell r="L533" t="str">
            <v>231</v>
          </cell>
          <cell r="M533" t="str">
            <v>354</v>
          </cell>
          <cell r="N533" t="str">
            <v>000</v>
          </cell>
          <cell r="O533" t="str">
            <v>00</v>
          </cell>
          <cell r="P533">
            <v>0</v>
          </cell>
          <cell r="Q533">
            <v>0</v>
          </cell>
          <cell r="R533">
            <v>0</v>
          </cell>
          <cell r="S533">
            <v>1731.9</v>
          </cell>
          <cell r="T533">
            <v>0</v>
          </cell>
          <cell r="U533">
            <v>-1731.9</v>
          </cell>
        </row>
        <row r="534">
          <cell r="I534" t="str">
            <v>1</v>
          </cell>
          <cell r="J534" t="str">
            <v>5403</v>
          </cell>
          <cell r="K534" t="str">
            <v>003</v>
          </cell>
          <cell r="L534" t="str">
            <v>231</v>
          </cell>
          <cell r="M534" t="str">
            <v>356</v>
          </cell>
          <cell r="N534" t="str">
            <v>000</v>
          </cell>
          <cell r="O534" t="str">
            <v>00</v>
          </cell>
          <cell r="P534">
            <v>0</v>
          </cell>
          <cell r="Q534">
            <v>0</v>
          </cell>
          <cell r="R534">
            <v>0</v>
          </cell>
          <cell r="S534">
            <v>3463.8</v>
          </cell>
          <cell r="T534">
            <v>0</v>
          </cell>
          <cell r="U534">
            <v>-3463.8</v>
          </cell>
        </row>
        <row r="535">
          <cell r="I535" t="str">
            <v>1</v>
          </cell>
          <cell r="J535" t="str">
            <v>5403</v>
          </cell>
          <cell r="K535" t="str">
            <v>003</v>
          </cell>
          <cell r="L535" t="str">
            <v>231</v>
          </cell>
          <cell r="M535" t="str">
            <v>360</v>
          </cell>
          <cell r="N535" t="str">
            <v>000</v>
          </cell>
          <cell r="O535" t="str">
            <v>00</v>
          </cell>
          <cell r="P535">
            <v>0</v>
          </cell>
          <cell r="Q535">
            <v>0</v>
          </cell>
          <cell r="R535">
            <v>0</v>
          </cell>
          <cell r="S535">
            <v>3463.8</v>
          </cell>
          <cell r="T535">
            <v>0</v>
          </cell>
          <cell r="U535">
            <v>-3463.8</v>
          </cell>
        </row>
        <row r="536">
          <cell r="I536" t="str">
            <v>1</v>
          </cell>
          <cell r="J536" t="str">
            <v>5404</v>
          </cell>
          <cell r="K536" t="str">
            <v>003</v>
          </cell>
          <cell r="L536" t="str">
            <v>151</v>
          </cell>
          <cell r="M536" t="str">
            <v>000</v>
          </cell>
          <cell r="N536" t="str">
            <v>000</v>
          </cell>
          <cell r="O536" t="str">
            <v>00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</row>
        <row r="537">
          <cell r="I537" t="str">
            <v>1</v>
          </cell>
          <cell r="J537" t="str">
            <v>5404</v>
          </cell>
          <cell r="K537" t="str">
            <v>003</v>
          </cell>
          <cell r="L537" t="str">
            <v>151</v>
          </cell>
          <cell r="M537" t="str">
            <v>306</v>
          </cell>
          <cell r="N537" t="str">
            <v>000</v>
          </cell>
          <cell r="O537" t="str">
            <v>00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</row>
        <row r="538">
          <cell r="I538" t="str">
            <v>1</v>
          </cell>
          <cell r="J538" t="str">
            <v>5404</v>
          </cell>
          <cell r="K538" t="str">
            <v>003</v>
          </cell>
          <cell r="L538" t="str">
            <v>151</v>
          </cell>
          <cell r="M538" t="str">
            <v>312</v>
          </cell>
          <cell r="N538" t="str">
            <v>000</v>
          </cell>
          <cell r="O538" t="str">
            <v>00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</row>
        <row r="539">
          <cell r="I539" t="str">
            <v>1</v>
          </cell>
          <cell r="J539" t="str">
            <v>5404</v>
          </cell>
          <cell r="K539" t="str">
            <v>003</v>
          </cell>
          <cell r="L539" t="str">
            <v>151</v>
          </cell>
          <cell r="M539" t="str">
            <v>316</v>
          </cell>
          <cell r="N539" t="str">
            <v>000</v>
          </cell>
          <cell r="O539" t="str">
            <v>00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</row>
        <row r="540">
          <cell r="I540" t="str">
            <v>1</v>
          </cell>
          <cell r="J540" t="str">
            <v>5404</v>
          </cell>
          <cell r="K540" t="str">
            <v>003</v>
          </cell>
          <cell r="L540" t="str">
            <v>151</v>
          </cell>
          <cell r="M540" t="str">
            <v>324</v>
          </cell>
          <cell r="N540" t="str">
            <v>000</v>
          </cell>
          <cell r="O540" t="str">
            <v>00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</row>
        <row r="541">
          <cell r="I541" t="str">
            <v>1</v>
          </cell>
          <cell r="J541" t="str">
            <v>5404</v>
          </cell>
          <cell r="K541" t="str">
            <v>003</v>
          </cell>
          <cell r="L541" t="str">
            <v>151</v>
          </cell>
          <cell r="M541" t="str">
            <v>326</v>
          </cell>
          <cell r="N541" t="str">
            <v>000</v>
          </cell>
          <cell r="O541" t="str">
            <v>00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</row>
        <row r="542">
          <cell r="I542" t="str">
            <v>1</v>
          </cell>
          <cell r="J542" t="str">
            <v>5404</v>
          </cell>
          <cell r="K542" t="str">
            <v>003</v>
          </cell>
          <cell r="L542" t="str">
            <v>151</v>
          </cell>
          <cell r="M542" t="str">
            <v>330</v>
          </cell>
          <cell r="N542" t="str">
            <v>000</v>
          </cell>
          <cell r="O542" t="str">
            <v>00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</row>
        <row r="543">
          <cell r="I543" t="str">
            <v>1</v>
          </cell>
          <cell r="J543" t="str">
            <v>5404</v>
          </cell>
          <cell r="K543" t="str">
            <v>003</v>
          </cell>
          <cell r="L543" t="str">
            <v>151</v>
          </cell>
          <cell r="M543" t="str">
            <v>336</v>
          </cell>
          <cell r="N543" t="str">
            <v>000</v>
          </cell>
          <cell r="O543" t="str">
            <v>00</v>
          </cell>
          <cell r="P543">
            <v>0</v>
          </cell>
          <cell r="Q543">
            <v>0</v>
          </cell>
          <cell r="R543">
            <v>0</v>
          </cell>
          <cell r="S543">
            <v>17309.97</v>
          </cell>
          <cell r="T543">
            <v>0</v>
          </cell>
          <cell r="U543">
            <v>-17309.97</v>
          </cell>
        </row>
        <row r="544">
          <cell r="I544" t="str">
            <v>1</v>
          </cell>
          <cell r="J544" t="str">
            <v>5404</v>
          </cell>
          <cell r="K544" t="str">
            <v>003</v>
          </cell>
          <cell r="L544" t="str">
            <v>151</v>
          </cell>
          <cell r="M544" t="str">
            <v>340</v>
          </cell>
          <cell r="N544" t="str">
            <v>000</v>
          </cell>
          <cell r="O544" t="str">
            <v>00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</row>
        <row r="545">
          <cell r="I545" t="str">
            <v>1</v>
          </cell>
          <cell r="J545" t="str">
            <v>5404</v>
          </cell>
          <cell r="K545" t="str">
            <v>003</v>
          </cell>
          <cell r="L545" t="str">
            <v>151</v>
          </cell>
          <cell r="M545" t="str">
            <v>352</v>
          </cell>
          <cell r="N545" t="str">
            <v>000</v>
          </cell>
          <cell r="O545" t="str">
            <v>00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</row>
        <row r="546">
          <cell r="I546" t="str">
            <v>1</v>
          </cell>
          <cell r="J546" t="str">
            <v>5404</v>
          </cell>
          <cell r="K546" t="str">
            <v>003</v>
          </cell>
          <cell r="L546" t="str">
            <v>211</v>
          </cell>
          <cell r="M546" t="str">
            <v>000</v>
          </cell>
          <cell r="N546" t="str">
            <v>000</v>
          </cell>
          <cell r="O546" t="str">
            <v>00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</row>
        <row r="547">
          <cell r="I547" t="str">
            <v>1</v>
          </cell>
          <cell r="J547" t="str">
            <v>5404</v>
          </cell>
          <cell r="K547" t="str">
            <v>003</v>
          </cell>
          <cell r="L547" t="str">
            <v>211</v>
          </cell>
          <cell r="M547" t="str">
            <v>306</v>
          </cell>
          <cell r="N547" t="str">
            <v>000</v>
          </cell>
          <cell r="O547" t="str">
            <v>00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</row>
        <row r="548">
          <cell r="I548" t="str">
            <v>1</v>
          </cell>
          <cell r="J548" t="str">
            <v>5404</v>
          </cell>
          <cell r="K548" t="str">
            <v>003</v>
          </cell>
          <cell r="L548" t="str">
            <v>211</v>
          </cell>
          <cell r="M548" t="str">
            <v>312</v>
          </cell>
          <cell r="N548" t="str">
            <v>000</v>
          </cell>
          <cell r="O548" t="str">
            <v>00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</row>
        <row r="549">
          <cell r="I549" t="str">
            <v>1</v>
          </cell>
          <cell r="J549" t="str">
            <v>5404</v>
          </cell>
          <cell r="K549" t="str">
            <v>003</v>
          </cell>
          <cell r="L549" t="str">
            <v>211</v>
          </cell>
          <cell r="M549" t="str">
            <v>316</v>
          </cell>
          <cell r="N549" t="str">
            <v>000</v>
          </cell>
          <cell r="O549" t="str">
            <v>00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</row>
        <row r="550">
          <cell r="I550" t="str">
            <v>1</v>
          </cell>
          <cell r="J550" t="str">
            <v>5404</v>
          </cell>
          <cell r="K550" t="str">
            <v>003</v>
          </cell>
          <cell r="L550" t="str">
            <v>211</v>
          </cell>
          <cell r="M550" t="str">
            <v>324</v>
          </cell>
          <cell r="N550" t="str">
            <v>000</v>
          </cell>
          <cell r="O550" t="str">
            <v>00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</row>
        <row r="551">
          <cell r="I551" t="str">
            <v>1</v>
          </cell>
          <cell r="J551" t="str">
            <v>5404</v>
          </cell>
          <cell r="K551" t="str">
            <v>003</v>
          </cell>
          <cell r="L551" t="str">
            <v>211</v>
          </cell>
          <cell r="M551" t="str">
            <v>326</v>
          </cell>
          <cell r="N551" t="str">
            <v>000</v>
          </cell>
          <cell r="O551" t="str">
            <v>00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</row>
        <row r="552">
          <cell r="I552" t="str">
            <v>1</v>
          </cell>
          <cell r="J552" t="str">
            <v>5404</v>
          </cell>
          <cell r="K552" t="str">
            <v>003</v>
          </cell>
          <cell r="L552" t="str">
            <v>211</v>
          </cell>
          <cell r="M552" t="str">
            <v>330</v>
          </cell>
          <cell r="N552" t="str">
            <v>000</v>
          </cell>
          <cell r="O552" t="str">
            <v>00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</row>
        <row r="553">
          <cell r="I553" t="str">
            <v>1</v>
          </cell>
          <cell r="J553" t="str">
            <v>5404</v>
          </cell>
          <cell r="K553" t="str">
            <v>003</v>
          </cell>
          <cell r="L553" t="str">
            <v>211</v>
          </cell>
          <cell r="M553" t="str">
            <v>336</v>
          </cell>
          <cell r="N553" t="str">
            <v>000</v>
          </cell>
          <cell r="O553" t="str">
            <v>00</v>
          </cell>
          <cell r="P553">
            <v>0</v>
          </cell>
          <cell r="Q553">
            <v>0</v>
          </cell>
          <cell r="R553">
            <v>0</v>
          </cell>
          <cell r="S553">
            <v>922.19</v>
          </cell>
          <cell r="T553">
            <v>0</v>
          </cell>
          <cell r="U553">
            <v>-922.19</v>
          </cell>
        </row>
        <row r="554">
          <cell r="I554" t="str">
            <v>1</v>
          </cell>
          <cell r="J554" t="str">
            <v>5404</v>
          </cell>
          <cell r="K554" t="str">
            <v>003</v>
          </cell>
          <cell r="L554" t="str">
            <v>211</v>
          </cell>
          <cell r="M554" t="str">
            <v>340</v>
          </cell>
          <cell r="N554" t="str">
            <v>000</v>
          </cell>
          <cell r="O554" t="str">
            <v>00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</row>
        <row r="555">
          <cell r="I555" t="str">
            <v>1</v>
          </cell>
          <cell r="J555" t="str">
            <v>5404</v>
          </cell>
          <cell r="K555" t="str">
            <v>003</v>
          </cell>
          <cell r="L555" t="str">
            <v>211</v>
          </cell>
          <cell r="M555" t="str">
            <v>352</v>
          </cell>
          <cell r="N555" t="str">
            <v>000</v>
          </cell>
          <cell r="O555" t="str">
            <v>00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</row>
        <row r="556">
          <cell r="I556" t="str">
            <v>1</v>
          </cell>
          <cell r="J556" t="str">
            <v>5404</v>
          </cell>
          <cell r="K556" t="str">
            <v>003</v>
          </cell>
          <cell r="L556" t="str">
            <v>221</v>
          </cell>
          <cell r="M556" t="str">
            <v>000</v>
          </cell>
          <cell r="N556" t="str">
            <v>000</v>
          </cell>
          <cell r="O556" t="str">
            <v>00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</row>
        <row r="557">
          <cell r="I557" t="str">
            <v>1</v>
          </cell>
          <cell r="J557" t="str">
            <v>5404</v>
          </cell>
          <cell r="K557" t="str">
            <v>003</v>
          </cell>
          <cell r="L557" t="str">
            <v>221</v>
          </cell>
          <cell r="M557" t="str">
            <v>306</v>
          </cell>
          <cell r="N557" t="str">
            <v>000</v>
          </cell>
          <cell r="O557" t="str">
            <v>00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</row>
        <row r="558">
          <cell r="I558" t="str">
            <v>1</v>
          </cell>
          <cell r="J558" t="str">
            <v>5404</v>
          </cell>
          <cell r="K558" t="str">
            <v>003</v>
          </cell>
          <cell r="L558" t="str">
            <v>221</v>
          </cell>
          <cell r="M558" t="str">
            <v>312</v>
          </cell>
          <cell r="N558" t="str">
            <v>000</v>
          </cell>
          <cell r="O558" t="str">
            <v>00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</row>
        <row r="559">
          <cell r="I559" t="str">
            <v>1</v>
          </cell>
          <cell r="J559" t="str">
            <v>5404</v>
          </cell>
          <cell r="K559" t="str">
            <v>003</v>
          </cell>
          <cell r="L559" t="str">
            <v>221</v>
          </cell>
          <cell r="M559" t="str">
            <v>316</v>
          </cell>
          <cell r="N559" t="str">
            <v>000</v>
          </cell>
          <cell r="O559" t="str">
            <v>00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</row>
        <row r="560">
          <cell r="I560" t="str">
            <v>1</v>
          </cell>
          <cell r="J560" t="str">
            <v>5404</v>
          </cell>
          <cell r="K560" t="str">
            <v>003</v>
          </cell>
          <cell r="L560" t="str">
            <v>221</v>
          </cell>
          <cell r="M560" t="str">
            <v>324</v>
          </cell>
          <cell r="N560" t="str">
            <v>000</v>
          </cell>
          <cell r="O560" t="str">
            <v>00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</row>
        <row r="561">
          <cell r="I561" t="str">
            <v>1</v>
          </cell>
          <cell r="J561" t="str">
            <v>5404</v>
          </cell>
          <cell r="K561" t="str">
            <v>003</v>
          </cell>
          <cell r="L561" t="str">
            <v>221</v>
          </cell>
          <cell r="M561" t="str">
            <v>326</v>
          </cell>
          <cell r="N561" t="str">
            <v>000</v>
          </cell>
          <cell r="O561" t="str">
            <v>00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</row>
        <row r="562">
          <cell r="I562" t="str">
            <v>1</v>
          </cell>
          <cell r="J562" t="str">
            <v>5404</v>
          </cell>
          <cell r="K562" t="str">
            <v>003</v>
          </cell>
          <cell r="L562" t="str">
            <v>221</v>
          </cell>
          <cell r="M562" t="str">
            <v>330</v>
          </cell>
          <cell r="N562" t="str">
            <v>000</v>
          </cell>
          <cell r="O562" t="str">
            <v>00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</row>
        <row r="563">
          <cell r="I563" t="str">
            <v>1</v>
          </cell>
          <cell r="J563" t="str">
            <v>5404</v>
          </cell>
          <cell r="K563" t="str">
            <v>003</v>
          </cell>
          <cell r="L563" t="str">
            <v>221</v>
          </cell>
          <cell r="M563" t="str">
            <v>336</v>
          </cell>
          <cell r="N563" t="str">
            <v>000</v>
          </cell>
          <cell r="O563" t="str">
            <v>00</v>
          </cell>
          <cell r="P563">
            <v>0</v>
          </cell>
          <cell r="Q563">
            <v>0</v>
          </cell>
          <cell r="R563">
            <v>0</v>
          </cell>
          <cell r="S563">
            <v>1414.72</v>
          </cell>
          <cell r="T563">
            <v>0</v>
          </cell>
          <cell r="U563">
            <v>-1414.72</v>
          </cell>
        </row>
        <row r="564">
          <cell r="I564" t="str">
            <v>1</v>
          </cell>
          <cell r="J564" t="str">
            <v>5404</v>
          </cell>
          <cell r="K564" t="str">
            <v>003</v>
          </cell>
          <cell r="L564" t="str">
            <v>221</v>
          </cell>
          <cell r="M564" t="str">
            <v>340</v>
          </cell>
          <cell r="N564" t="str">
            <v>000</v>
          </cell>
          <cell r="O564" t="str">
            <v>00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</row>
        <row r="565">
          <cell r="I565" t="str">
            <v>1</v>
          </cell>
          <cell r="J565" t="str">
            <v>5404</v>
          </cell>
          <cell r="K565" t="str">
            <v>003</v>
          </cell>
          <cell r="L565" t="str">
            <v>221</v>
          </cell>
          <cell r="M565" t="str">
            <v>352</v>
          </cell>
          <cell r="N565" t="str">
            <v>000</v>
          </cell>
          <cell r="O565" t="str">
            <v>00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</row>
        <row r="566">
          <cell r="I566" t="str">
            <v>1</v>
          </cell>
          <cell r="J566" t="str">
            <v>5404</v>
          </cell>
          <cell r="K566" t="str">
            <v>003</v>
          </cell>
          <cell r="L566" t="str">
            <v>231</v>
          </cell>
          <cell r="M566" t="str">
            <v>000</v>
          </cell>
          <cell r="N566" t="str">
            <v>000</v>
          </cell>
          <cell r="O566" t="str">
            <v>00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</row>
        <row r="567">
          <cell r="I567" t="str">
            <v>1</v>
          </cell>
          <cell r="J567" t="str">
            <v>5404</v>
          </cell>
          <cell r="K567" t="str">
            <v>003</v>
          </cell>
          <cell r="L567" t="str">
            <v>231</v>
          </cell>
          <cell r="M567" t="str">
            <v>306</v>
          </cell>
          <cell r="N567" t="str">
            <v>000</v>
          </cell>
          <cell r="O567" t="str">
            <v>00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</row>
        <row r="568">
          <cell r="I568" t="str">
            <v>1</v>
          </cell>
          <cell r="J568" t="str">
            <v>5404</v>
          </cell>
          <cell r="K568" t="str">
            <v>003</v>
          </cell>
          <cell r="L568" t="str">
            <v>231</v>
          </cell>
          <cell r="M568" t="str">
            <v>312</v>
          </cell>
          <cell r="N568" t="str">
            <v>000</v>
          </cell>
          <cell r="O568" t="str">
            <v>00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</row>
        <row r="569">
          <cell r="I569" t="str">
            <v>1</v>
          </cell>
          <cell r="J569" t="str">
            <v>5404</v>
          </cell>
          <cell r="K569" t="str">
            <v>003</v>
          </cell>
          <cell r="L569" t="str">
            <v>231</v>
          </cell>
          <cell r="M569" t="str">
            <v>316</v>
          </cell>
          <cell r="N569" t="str">
            <v>000</v>
          </cell>
          <cell r="O569" t="str">
            <v>00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</row>
        <row r="570">
          <cell r="I570" t="str">
            <v>1</v>
          </cell>
          <cell r="J570" t="str">
            <v>5404</v>
          </cell>
          <cell r="K570" t="str">
            <v>003</v>
          </cell>
          <cell r="L570" t="str">
            <v>231</v>
          </cell>
          <cell r="M570" t="str">
            <v>324</v>
          </cell>
          <cell r="N570" t="str">
            <v>000</v>
          </cell>
          <cell r="O570" t="str">
            <v>00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</row>
        <row r="571">
          <cell r="I571" t="str">
            <v>1</v>
          </cell>
          <cell r="J571" t="str">
            <v>5404</v>
          </cell>
          <cell r="K571" t="str">
            <v>003</v>
          </cell>
          <cell r="L571" t="str">
            <v>231</v>
          </cell>
          <cell r="M571" t="str">
            <v>326</v>
          </cell>
          <cell r="N571" t="str">
            <v>000</v>
          </cell>
          <cell r="O571" t="str">
            <v>00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</row>
        <row r="572">
          <cell r="I572" t="str">
            <v>1</v>
          </cell>
          <cell r="J572" t="str">
            <v>5404</v>
          </cell>
          <cell r="K572" t="str">
            <v>003</v>
          </cell>
          <cell r="L572" t="str">
            <v>231</v>
          </cell>
          <cell r="M572" t="str">
            <v>330</v>
          </cell>
          <cell r="N572" t="str">
            <v>000</v>
          </cell>
          <cell r="O572" t="str">
            <v>00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</row>
        <row r="573">
          <cell r="I573" t="str">
            <v>1</v>
          </cell>
          <cell r="J573" t="str">
            <v>5404</v>
          </cell>
          <cell r="K573" t="str">
            <v>003</v>
          </cell>
          <cell r="L573" t="str">
            <v>231</v>
          </cell>
          <cell r="M573" t="str">
            <v>336</v>
          </cell>
          <cell r="N573" t="str">
            <v>000</v>
          </cell>
          <cell r="O573" t="str">
            <v>00</v>
          </cell>
          <cell r="P573">
            <v>0</v>
          </cell>
          <cell r="Q573">
            <v>0</v>
          </cell>
          <cell r="R573">
            <v>0</v>
          </cell>
          <cell r="S573">
            <v>3810.18</v>
          </cell>
          <cell r="T573">
            <v>0</v>
          </cell>
          <cell r="U573">
            <v>-3810.18</v>
          </cell>
        </row>
        <row r="574">
          <cell r="I574" t="str">
            <v>1</v>
          </cell>
          <cell r="J574" t="str">
            <v>5404</v>
          </cell>
          <cell r="K574" t="str">
            <v>003</v>
          </cell>
          <cell r="L574" t="str">
            <v>231</v>
          </cell>
          <cell r="M574" t="str">
            <v>340</v>
          </cell>
          <cell r="N574" t="str">
            <v>000</v>
          </cell>
          <cell r="O574" t="str">
            <v>00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</row>
        <row r="575">
          <cell r="I575" t="str">
            <v>1</v>
          </cell>
          <cell r="J575" t="str">
            <v>5404</v>
          </cell>
          <cell r="K575" t="str">
            <v>003</v>
          </cell>
          <cell r="L575" t="str">
            <v>231</v>
          </cell>
          <cell r="M575" t="str">
            <v>352</v>
          </cell>
          <cell r="N575" t="str">
            <v>000</v>
          </cell>
          <cell r="O575" t="str">
            <v>00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</row>
        <row r="576">
          <cell r="I576" t="str">
            <v>1</v>
          </cell>
          <cell r="J576" t="str">
            <v>5810</v>
          </cell>
          <cell r="K576" t="str">
            <v>003</v>
          </cell>
          <cell r="L576" t="str">
            <v>162</v>
          </cell>
          <cell r="M576" t="str">
            <v>000</v>
          </cell>
          <cell r="N576" t="str">
            <v>000</v>
          </cell>
          <cell r="O576" t="str">
            <v>00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</row>
        <row r="577">
          <cell r="I577" t="str">
            <v>1</v>
          </cell>
          <cell r="J577" t="str">
            <v>5810</v>
          </cell>
          <cell r="K577" t="str">
            <v>003</v>
          </cell>
          <cell r="L577" t="str">
            <v>162</v>
          </cell>
          <cell r="M577" t="str">
            <v>302</v>
          </cell>
          <cell r="N577" t="str">
            <v>000</v>
          </cell>
          <cell r="O577" t="str">
            <v>00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</row>
        <row r="578">
          <cell r="I578" t="str">
            <v>1</v>
          </cell>
          <cell r="J578" t="str">
            <v>5810</v>
          </cell>
          <cell r="K578" t="str">
            <v>003</v>
          </cell>
          <cell r="L578" t="str">
            <v>162</v>
          </cell>
          <cell r="M578" t="str">
            <v>306</v>
          </cell>
          <cell r="N578" t="str">
            <v>000</v>
          </cell>
          <cell r="O578" t="str">
            <v>00</v>
          </cell>
          <cell r="P578">
            <v>0</v>
          </cell>
          <cell r="Q578">
            <v>0</v>
          </cell>
          <cell r="R578">
            <v>0</v>
          </cell>
          <cell r="S578">
            <v>835.5</v>
          </cell>
          <cell r="T578">
            <v>0</v>
          </cell>
          <cell r="U578">
            <v>-835.5</v>
          </cell>
        </row>
        <row r="579">
          <cell r="I579" t="str">
            <v>1</v>
          </cell>
          <cell r="J579" t="str">
            <v>5810</v>
          </cell>
          <cell r="K579" t="str">
            <v>003</v>
          </cell>
          <cell r="L579" t="str">
            <v>162</v>
          </cell>
          <cell r="M579" t="str">
            <v>308</v>
          </cell>
          <cell r="N579" t="str">
            <v>000</v>
          </cell>
          <cell r="O579" t="str">
            <v>00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</row>
        <row r="580">
          <cell r="I580" t="str">
            <v>1</v>
          </cell>
          <cell r="J580" t="str">
            <v>5810</v>
          </cell>
          <cell r="K580" t="str">
            <v>003</v>
          </cell>
          <cell r="L580" t="str">
            <v>162</v>
          </cell>
          <cell r="M580" t="str">
            <v>312</v>
          </cell>
          <cell r="N580" t="str">
            <v>000</v>
          </cell>
          <cell r="O580" t="str">
            <v>00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</row>
        <row r="581">
          <cell r="I581" t="str">
            <v>1</v>
          </cell>
          <cell r="J581" t="str">
            <v>5810</v>
          </cell>
          <cell r="K581" t="str">
            <v>003</v>
          </cell>
          <cell r="L581" t="str">
            <v>162</v>
          </cell>
          <cell r="M581" t="str">
            <v>316</v>
          </cell>
          <cell r="N581" t="str">
            <v>000</v>
          </cell>
          <cell r="O581" t="str">
            <v>00</v>
          </cell>
          <cell r="P581">
            <v>0</v>
          </cell>
          <cell r="Q581">
            <v>0</v>
          </cell>
          <cell r="R581">
            <v>0</v>
          </cell>
          <cell r="S581">
            <v>138</v>
          </cell>
          <cell r="T581">
            <v>0</v>
          </cell>
          <cell r="U581">
            <v>-138</v>
          </cell>
        </row>
        <row r="582">
          <cell r="I582" t="str">
            <v>1</v>
          </cell>
          <cell r="J582" t="str">
            <v>5810</v>
          </cell>
          <cell r="K582" t="str">
            <v>003</v>
          </cell>
          <cell r="L582" t="str">
            <v>162</v>
          </cell>
          <cell r="M582" t="str">
            <v>320</v>
          </cell>
          <cell r="N582" t="str">
            <v>000</v>
          </cell>
          <cell r="O582" t="str">
            <v>00</v>
          </cell>
          <cell r="P582">
            <v>0</v>
          </cell>
          <cell r="Q582">
            <v>0</v>
          </cell>
          <cell r="R582">
            <v>0</v>
          </cell>
          <cell r="S582">
            <v>1149</v>
          </cell>
          <cell r="T582">
            <v>0</v>
          </cell>
          <cell r="U582">
            <v>-1149</v>
          </cell>
        </row>
        <row r="583">
          <cell r="I583" t="str">
            <v>1</v>
          </cell>
          <cell r="J583" t="str">
            <v>5810</v>
          </cell>
          <cell r="K583" t="str">
            <v>003</v>
          </cell>
          <cell r="L583" t="str">
            <v>162</v>
          </cell>
          <cell r="M583" t="str">
            <v>324</v>
          </cell>
          <cell r="N583" t="str">
            <v>000</v>
          </cell>
          <cell r="O583" t="str">
            <v>00</v>
          </cell>
          <cell r="P583">
            <v>0</v>
          </cell>
          <cell r="Q583">
            <v>0</v>
          </cell>
          <cell r="R583">
            <v>0</v>
          </cell>
          <cell r="S583">
            <v>642</v>
          </cell>
          <cell r="T583">
            <v>0</v>
          </cell>
          <cell r="U583">
            <v>-642</v>
          </cell>
        </row>
        <row r="584">
          <cell r="I584" t="str">
            <v>1</v>
          </cell>
          <cell r="J584" t="str">
            <v>5810</v>
          </cell>
          <cell r="K584" t="str">
            <v>003</v>
          </cell>
          <cell r="L584" t="str">
            <v>162</v>
          </cell>
          <cell r="M584" t="str">
            <v>326</v>
          </cell>
          <cell r="N584" t="str">
            <v>000</v>
          </cell>
          <cell r="O584" t="str">
            <v>00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</row>
        <row r="585">
          <cell r="I585" t="str">
            <v>1</v>
          </cell>
          <cell r="J585" t="str">
            <v>5810</v>
          </cell>
          <cell r="K585" t="str">
            <v>003</v>
          </cell>
          <cell r="L585" t="str">
            <v>162</v>
          </cell>
          <cell r="M585" t="str">
            <v>330</v>
          </cell>
          <cell r="N585" t="str">
            <v>000</v>
          </cell>
          <cell r="O585" t="str">
            <v>00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</row>
        <row r="586">
          <cell r="I586" t="str">
            <v>1</v>
          </cell>
          <cell r="J586" t="str">
            <v>5810</v>
          </cell>
          <cell r="K586" t="str">
            <v>003</v>
          </cell>
          <cell r="L586" t="str">
            <v>162</v>
          </cell>
          <cell r="M586" t="str">
            <v>332</v>
          </cell>
          <cell r="N586" t="str">
            <v>000</v>
          </cell>
          <cell r="O586" t="str">
            <v>00</v>
          </cell>
          <cell r="P586">
            <v>0</v>
          </cell>
          <cell r="Q586">
            <v>0</v>
          </cell>
          <cell r="R586">
            <v>0</v>
          </cell>
          <cell r="S586">
            <v>69</v>
          </cell>
          <cell r="T586">
            <v>0</v>
          </cell>
          <cell r="U586">
            <v>-69</v>
          </cell>
        </row>
        <row r="587">
          <cell r="I587" t="str">
            <v>1</v>
          </cell>
          <cell r="J587" t="str">
            <v>5810</v>
          </cell>
          <cell r="K587" t="str">
            <v>003</v>
          </cell>
          <cell r="L587" t="str">
            <v>162</v>
          </cell>
          <cell r="M587" t="str">
            <v>336</v>
          </cell>
          <cell r="N587" t="str">
            <v>000</v>
          </cell>
          <cell r="O587" t="str">
            <v>00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</row>
        <row r="588">
          <cell r="I588" t="str">
            <v>1</v>
          </cell>
          <cell r="J588" t="str">
            <v>5810</v>
          </cell>
          <cell r="K588" t="str">
            <v>003</v>
          </cell>
          <cell r="L588" t="str">
            <v>162</v>
          </cell>
          <cell r="M588" t="str">
            <v>340</v>
          </cell>
          <cell r="N588" t="str">
            <v>000</v>
          </cell>
          <cell r="O588" t="str">
            <v>00</v>
          </cell>
          <cell r="P588">
            <v>0</v>
          </cell>
          <cell r="Q588">
            <v>0</v>
          </cell>
          <cell r="R588">
            <v>0</v>
          </cell>
          <cell r="S588">
            <v>69</v>
          </cell>
          <cell r="T588">
            <v>0</v>
          </cell>
          <cell r="U588">
            <v>-69</v>
          </cell>
        </row>
        <row r="589">
          <cell r="I589" t="str">
            <v>1</v>
          </cell>
          <cell r="J589" t="str">
            <v>5810</v>
          </cell>
          <cell r="K589" t="str">
            <v>003</v>
          </cell>
          <cell r="L589" t="str">
            <v>162</v>
          </cell>
          <cell r="M589" t="str">
            <v>348</v>
          </cell>
          <cell r="N589" t="str">
            <v>000</v>
          </cell>
          <cell r="O589" t="str">
            <v>00</v>
          </cell>
          <cell r="P589">
            <v>0</v>
          </cell>
          <cell r="Q589">
            <v>0</v>
          </cell>
          <cell r="R589">
            <v>0</v>
          </cell>
          <cell r="S589">
            <v>138</v>
          </cell>
          <cell r="T589">
            <v>0</v>
          </cell>
          <cell r="U589">
            <v>-138</v>
          </cell>
        </row>
        <row r="590">
          <cell r="I590" t="str">
            <v>1</v>
          </cell>
          <cell r="J590" t="str">
            <v>5810</v>
          </cell>
          <cell r="K590" t="str">
            <v>003</v>
          </cell>
          <cell r="L590" t="str">
            <v>162</v>
          </cell>
          <cell r="M590" t="str">
            <v>352</v>
          </cell>
          <cell r="N590" t="str">
            <v>000</v>
          </cell>
          <cell r="O590" t="str">
            <v>00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</row>
        <row r="591">
          <cell r="I591" t="str">
            <v>1</v>
          </cell>
          <cell r="J591" t="str">
            <v>5810</v>
          </cell>
          <cell r="K591" t="str">
            <v>003</v>
          </cell>
          <cell r="L591" t="str">
            <v>162</v>
          </cell>
          <cell r="M591" t="str">
            <v>354</v>
          </cell>
          <cell r="N591" t="str">
            <v>000</v>
          </cell>
          <cell r="O591" t="str">
            <v>00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</row>
        <row r="592">
          <cell r="I592" t="str">
            <v>1</v>
          </cell>
          <cell r="J592" t="str">
            <v>5810</v>
          </cell>
          <cell r="K592" t="str">
            <v>003</v>
          </cell>
          <cell r="L592" t="str">
            <v>162</v>
          </cell>
          <cell r="M592" t="str">
            <v>356</v>
          </cell>
          <cell r="N592" t="str">
            <v>000</v>
          </cell>
          <cell r="O592" t="str">
            <v>00</v>
          </cell>
          <cell r="P592">
            <v>0</v>
          </cell>
          <cell r="Q592">
            <v>0</v>
          </cell>
          <cell r="R592">
            <v>0</v>
          </cell>
          <cell r="S592">
            <v>241.5</v>
          </cell>
          <cell r="T592">
            <v>0</v>
          </cell>
          <cell r="U592">
            <v>-241.5</v>
          </cell>
        </row>
        <row r="593">
          <cell r="I593" t="str">
            <v>1</v>
          </cell>
          <cell r="J593" t="str">
            <v>5810</v>
          </cell>
          <cell r="K593" t="str">
            <v>003</v>
          </cell>
          <cell r="L593" t="str">
            <v>162</v>
          </cell>
          <cell r="M593" t="str">
            <v>360</v>
          </cell>
          <cell r="N593" t="str">
            <v>000</v>
          </cell>
          <cell r="O593" t="str">
            <v>00</v>
          </cell>
          <cell r="P593">
            <v>0</v>
          </cell>
          <cell r="Q593">
            <v>0</v>
          </cell>
          <cell r="R593">
            <v>0</v>
          </cell>
          <cell r="S593">
            <v>207</v>
          </cell>
          <cell r="T593">
            <v>0</v>
          </cell>
          <cell r="U593">
            <v>-207</v>
          </cell>
        </row>
        <row r="594">
          <cell r="I594" t="str">
            <v>1</v>
          </cell>
          <cell r="J594" t="str">
            <v>5810</v>
          </cell>
          <cell r="K594" t="str">
            <v>003</v>
          </cell>
          <cell r="L594" t="str">
            <v>182</v>
          </cell>
          <cell r="M594" t="str">
            <v>306</v>
          </cell>
          <cell r="N594" t="str">
            <v>000</v>
          </cell>
          <cell r="O594" t="str">
            <v>00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</row>
        <row r="595">
          <cell r="I595" t="str">
            <v>1</v>
          </cell>
          <cell r="J595" t="str">
            <v>5810</v>
          </cell>
          <cell r="K595" t="str">
            <v>003</v>
          </cell>
          <cell r="L595" t="str">
            <v>182</v>
          </cell>
          <cell r="M595" t="str">
            <v>316</v>
          </cell>
          <cell r="N595" t="str">
            <v>000</v>
          </cell>
          <cell r="O595" t="str">
            <v>00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</row>
        <row r="596">
          <cell r="I596" t="str">
            <v>1</v>
          </cell>
          <cell r="J596" t="str">
            <v>5810</v>
          </cell>
          <cell r="K596" t="str">
            <v>003</v>
          </cell>
          <cell r="L596" t="str">
            <v>182</v>
          </cell>
          <cell r="M596" t="str">
            <v>324</v>
          </cell>
          <cell r="N596" t="str">
            <v>000</v>
          </cell>
          <cell r="O596" t="str">
            <v>00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</row>
        <row r="597">
          <cell r="I597" t="str">
            <v>1</v>
          </cell>
          <cell r="J597" t="str">
            <v>5810</v>
          </cell>
          <cell r="K597" t="str">
            <v>003</v>
          </cell>
          <cell r="L597" t="str">
            <v>182</v>
          </cell>
          <cell r="M597" t="str">
            <v>356</v>
          </cell>
          <cell r="N597" t="str">
            <v>000</v>
          </cell>
          <cell r="O597" t="str">
            <v>00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</row>
        <row r="598">
          <cell r="I598" t="str">
            <v>1</v>
          </cell>
          <cell r="J598" t="str">
            <v>5810</v>
          </cell>
          <cell r="K598" t="str">
            <v>003</v>
          </cell>
          <cell r="L598" t="str">
            <v>182</v>
          </cell>
          <cell r="M598" t="str">
            <v>360</v>
          </cell>
          <cell r="N598" t="str">
            <v>000</v>
          </cell>
          <cell r="O598" t="str">
            <v>00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</row>
        <row r="599">
          <cell r="I599" t="str">
            <v>1</v>
          </cell>
          <cell r="J599" t="str">
            <v>5810</v>
          </cell>
          <cell r="K599" t="str">
            <v>003</v>
          </cell>
          <cell r="L599" t="str">
            <v>211</v>
          </cell>
          <cell r="M599" t="str">
            <v>000</v>
          </cell>
          <cell r="N599" t="str">
            <v>000</v>
          </cell>
          <cell r="O599" t="str">
            <v>00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</row>
        <row r="600">
          <cell r="I600" t="str">
            <v>1</v>
          </cell>
          <cell r="J600" t="str">
            <v>5810</v>
          </cell>
          <cell r="K600" t="str">
            <v>003</v>
          </cell>
          <cell r="L600" t="str">
            <v>211</v>
          </cell>
          <cell r="M600" t="str">
            <v>302</v>
          </cell>
          <cell r="N600" t="str">
            <v>000</v>
          </cell>
          <cell r="O600" t="str">
            <v>00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</row>
        <row r="601">
          <cell r="I601" t="str">
            <v>1</v>
          </cell>
          <cell r="J601" t="str">
            <v>5810</v>
          </cell>
          <cell r="K601" t="str">
            <v>003</v>
          </cell>
          <cell r="L601" t="str">
            <v>211</v>
          </cell>
          <cell r="M601" t="str">
            <v>306</v>
          </cell>
          <cell r="N601" t="str">
            <v>000</v>
          </cell>
          <cell r="O601" t="str">
            <v>00</v>
          </cell>
          <cell r="P601">
            <v>0</v>
          </cell>
          <cell r="Q601">
            <v>0</v>
          </cell>
          <cell r="R601">
            <v>0</v>
          </cell>
          <cell r="S601">
            <v>63.89</v>
          </cell>
          <cell r="T601">
            <v>0</v>
          </cell>
          <cell r="U601">
            <v>-63.89</v>
          </cell>
        </row>
        <row r="602">
          <cell r="I602" t="str">
            <v>1</v>
          </cell>
          <cell r="J602" t="str">
            <v>5810</v>
          </cell>
          <cell r="K602" t="str">
            <v>003</v>
          </cell>
          <cell r="L602" t="str">
            <v>211</v>
          </cell>
          <cell r="M602" t="str">
            <v>308</v>
          </cell>
          <cell r="N602" t="str">
            <v>000</v>
          </cell>
          <cell r="O602" t="str">
            <v>00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</row>
        <row r="603">
          <cell r="I603" t="str">
            <v>1</v>
          </cell>
          <cell r="J603" t="str">
            <v>5810</v>
          </cell>
          <cell r="K603" t="str">
            <v>003</v>
          </cell>
          <cell r="L603" t="str">
            <v>211</v>
          </cell>
          <cell r="M603" t="str">
            <v>312</v>
          </cell>
          <cell r="N603" t="str">
            <v>000</v>
          </cell>
          <cell r="O603" t="str">
            <v>00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</row>
        <row r="604">
          <cell r="I604" t="str">
            <v>1</v>
          </cell>
          <cell r="J604" t="str">
            <v>5810</v>
          </cell>
          <cell r="K604" t="str">
            <v>003</v>
          </cell>
          <cell r="L604" t="str">
            <v>211</v>
          </cell>
          <cell r="M604" t="str">
            <v>316</v>
          </cell>
          <cell r="N604" t="str">
            <v>000</v>
          </cell>
          <cell r="O604" t="str">
            <v>00</v>
          </cell>
          <cell r="P604">
            <v>0</v>
          </cell>
          <cell r="Q604">
            <v>0</v>
          </cell>
          <cell r="R604">
            <v>0</v>
          </cell>
          <cell r="S604">
            <v>10.55</v>
          </cell>
          <cell r="T604">
            <v>0</v>
          </cell>
          <cell r="U604">
            <v>-10.55</v>
          </cell>
        </row>
        <row r="605">
          <cell r="I605" t="str">
            <v>1</v>
          </cell>
          <cell r="J605" t="str">
            <v>5810</v>
          </cell>
          <cell r="K605" t="str">
            <v>003</v>
          </cell>
          <cell r="L605" t="str">
            <v>211</v>
          </cell>
          <cell r="M605" t="str">
            <v>320</v>
          </cell>
          <cell r="N605" t="str">
            <v>000</v>
          </cell>
          <cell r="O605" t="str">
            <v>00</v>
          </cell>
          <cell r="P605">
            <v>0</v>
          </cell>
          <cell r="Q605">
            <v>0</v>
          </cell>
          <cell r="R605">
            <v>0</v>
          </cell>
          <cell r="S605">
            <v>87.89</v>
          </cell>
          <cell r="T605">
            <v>0</v>
          </cell>
          <cell r="U605">
            <v>-87.89</v>
          </cell>
        </row>
        <row r="606">
          <cell r="I606" t="str">
            <v>1</v>
          </cell>
          <cell r="J606" t="str">
            <v>5810</v>
          </cell>
          <cell r="K606" t="str">
            <v>003</v>
          </cell>
          <cell r="L606" t="str">
            <v>211</v>
          </cell>
          <cell r="M606" t="str">
            <v>324</v>
          </cell>
          <cell r="N606" t="str">
            <v>000</v>
          </cell>
          <cell r="O606" t="str">
            <v>00</v>
          </cell>
          <cell r="P606">
            <v>0</v>
          </cell>
          <cell r="Q606">
            <v>0</v>
          </cell>
          <cell r="R606">
            <v>0</v>
          </cell>
          <cell r="S606">
            <v>49.12</v>
          </cell>
          <cell r="T606">
            <v>0</v>
          </cell>
          <cell r="U606">
            <v>-49.12</v>
          </cell>
        </row>
        <row r="607">
          <cell r="I607" t="str">
            <v>1</v>
          </cell>
          <cell r="J607" t="str">
            <v>5810</v>
          </cell>
          <cell r="K607" t="str">
            <v>003</v>
          </cell>
          <cell r="L607" t="str">
            <v>211</v>
          </cell>
          <cell r="M607" t="str">
            <v>326</v>
          </cell>
          <cell r="N607" t="str">
            <v>000</v>
          </cell>
          <cell r="O607" t="str">
            <v>00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</row>
        <row r="608">
          <cell r="I608" t="str">
            <v>1</v>
          </cell>
          <cell r="J608" t="str">
            <v>5810</v>
          </cell>
          <cell r="K608" t="str">
            <v>003</v>
          </cell>
          <cell r="L608" t="str">
            <v>211</v>
          </cell>
          <cell r="M608" t="str">
            <v>330</v>
          </cell>
          <cell r="N608" t="str">
            <v>000</v>
          </cell>
          <cell r="O608" t="str">
            <v>00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</row>
        <row r="609">
          <cell r="I609" t="str">
            <v>1</v>
          </cell>
          <cell r="J609" t="str">
            <v>5810</v>
          </cell>
          <cell r="K609" t="str">
            <v>003</v>
          </cell>
          <cell r="L609" t="str">
            <v>211</v>
          </cell>
          <cell r="M609" t="str">
            <v>332</v>
          </cell>
          <cell r="N609" t="str">
            <v>000</v>
          </cell>
          <cell r="O609" t="str">
            <v>00</v>
          </cell>
          <cell r="P609">
            <v>0</v>
          </cell>
          <cell r="Q609">
            <v>0</v>
          </cell>
          <cell r="R609">
            <v>0</v>
          </cell>
          <cell r="S609">
            <v>5.28</v>
          </cell>
          <cell r="T609">
            <v>0</v>
          </cell>
          <cell r="U609">
            <v>-5.28</v>
          </cell>
        </row>
        <row r="610">
          <cell r="I610" t="str">
            <v>1</v>
          </cell>
          <cell r="J610" t="str">
            <v>5810</v>
          </cell>
          <cell r="K610" t="str">
            <v>003</v>
          </cell>
          <cell r="L610" t="str">
            <v>211</v>
          </cell>
          <cell r="M610" t="str">
            <v>336</v>
          </cell>
          <cell r="N610" t="str">
            <v>000</v>
          </cell>
          <cell r="O610" t="str">
            <v>00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</row>
        <row r="611">
          <cell r="I611" t="str">
            <v>1</v>
          </cell>
          <cell r="J611" t="str">
            <v>5810</v>
          </cell>
          <cell r="K611" t="str">
            <v>003</v>
          </cell>
          <cell r="L611" t="str">
            <v>211</v>
          </cell>
          <cell r="M611" t="str">
            <v>340</v>
          </cell>
          <cell r="N611" t="str">
            <v>000</v>
          </cell>
          <cell r="O611" t="str">
            <v>00</v>
          </cell>
          <cell r="P611">
            <v>0</v>
          </cell>
          <cell r="Q611">
            <v>0</v>
          </cell>
          <cell r="R611">
            <v>0</v>
          </cell>
          <cell r="S611">
            <v>5.28</v>
          </cell>
          <cell r="T611">
            <v>0</v>
          </cell>
          <cell r="U611">
            <v>-5.28</v>
          </cell>
        </row>
        <row r="612">
          <cell r="I612" t="str">
            <v>1</v>
          </cell>
          <cell r="J612" t="str">
            <v>5810</v>
          </cell>
          <cell r="K612" t="str">
            <v>003</v>
          </cell>
          <cell r="L612" t="str">
            <v>211</v>
          </cell>
          <cell r="M612" t="str">
            <v>348</v>
          </cell>
          <cell r="N612" t="str">
            <v>000</v>
          </cell>
          <cell r="O612" t="str">
            <v>00</v>
          </cell>
          <cell r="P612">
            <v>0</v>
          </cell>
          <cell r="Q612">
            <v>0</v>
          </cell>
          <cell r="R612">
            <v>0</v>
          </cell>
          <cell r="S612">
            <v>10.55</v>
          </cell>
          <cell r="T612">
            <v>0</v>
          </cell>
          <cell r="U612">
            <v>-10.55</v>
          </cell>
        </row>
        <row r="613">
          <cell r="I613" t="str">
            <v>1</v>
          </cell>
          <cell r="J613" t="str">
            <v>5810</v>
          </cell>
          <cell r="K613" t="str">
            <v>003</v>
          </cell>
          <cell r="L613" t="str">
            <v>211</v>
          </cell>
          <cell r="M613" t="str">
            <v>352</v>
          </cell>
          <cell r="N613" t="str">
            <v>000</v>
          </cell>
          <cell r="O613" t="str">
            <v>00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</row>
        <row r="614">
          <cell r="I614" t="str">
            <v>1</v>
          </cell>
          <cell r="J614" t="str">
            <v>5810</v>
          </cell>
          <cell r="K614" t="str">
            <v>003</v>
          </cell>
          <cell r="L614" t="str">
            <v>211</v>
          </cell>
          <cell r="M614" t="str">
            <v>354</v>
          </cell>
          <cell r="N614" t="str">
            <v>000</v>
          </cell>
          <cell r="O614" t="str">
            <v>00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</row>
        <row r="615">
          <cell r="I615" t="str">
            <v>1</v>
          </cell>
          <cell r="J615" t="str">
            <v>5810</v>
          </cell>
          <cell r="K615" t="str">
            <v>003</v>
          </cell>
          <cell r="L615" t="str">
            <v>211</v>
          </cell>
          <cell r="M615" t="str">
            <v>356</v>
          </cell>
          <cell r="N615" t="str">
            <v>000</v>
          </cell>
          <cell r="O615" t="str">
            <v>00</v>
          </cell>
          <cell r="P615">
            <v>0</v>
          </cell>
          <cell r="Q615">
            <v>0</v>
          </cell>
          <cell r="R615">
            <v>0</v>
          </cell>
          <cell r="S615">
            <v>18.47</v>
          </cell>
          <cell r="T615">
            <v>0</v>
          </cell>
          <cell r="U615">
            <v>-18.47</v>
          </cell>
        </row>
        <row r="616">
          <cell r="I616" t="str">
            <v>1</v>
          </cell>
          <cell r="J616" t="str">
            <v>5810</v>
          </cell>
          <cell r="K616" t="str">
            <v>003</v>
          </cell>
          <cell r="L616" t="str">
            <v>211</v>
          </cell>
          <cell r="M616" t="str">
            <v>360</v>
          </cell>
          <cell r="N616" t="str">
            <v>000</v>
          </cell>
          <cell r="O616" t="str">
            <v>00</v>
          </cell>
          <cell r="P616">
            <v>0</v>
          </cell>
          <cell r="Q616">
            <v>0</v>
          </cell>
          <cell r="R616">
            <v>0</v>
          </cell>
          <cell r="S616">
            <v>15.83</v>
          </cell>
          <cell r="T616">
            <v>0</v>
          </cell>
          <cell r="U616">
            <v>-15.83</v>
          </cell>
        </row>
        <row r="617">
          <cell r="I617" t="str">
            <v>1</v>
          </cell>
          <cell r="J617" t="str">
            <v>5910</v>
          </cell>
          <cell r="K617" t="str">
            <v>003</v>
          </cell>
          <cell r="L617" t="str">
            <v>211</v>
          </cell>
          <cell r="M617" t="str">
            <v>000</v>
          </cell>
          <cell r="N617" t="str">
            <v>000</v>
          </cell>
          <cell r="O617" t="str">
            <v>00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</row>
        <row r="618">
          <cell r="I618" t="str">
            <v>1</v>
          </cell>
          <cell r="J618" t="str">
            <v>5910</v>
          </cell>
          <cell r="K618" t="str">
            <v>003</v>
          </cell>
          <cell r="L618" t="str">
            <v>211</v>
          </cell>
          <cell r="M618" t="str">
            <v>302</v>
          </cell>
          <cell r="N618" t="str">
            <v>000</v>
          </cell>
          <cell r="O618" t="str">
            <v>00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</row>
        <row r="619">
          <cell r="I619" t="str">
            <v>1</v>
          </cell>
          <cell r="J619" t="str">
            <v>5910</v>
          </cell>
          <cell r="K619" t="str">
            <v>003</v>
          </cell>
          <cell r="L619" t="str">
            <v>211</v>
          </cell>
          <cell r="M619" t="str">
            <v>306</v>
          </cell>
          <cell r="N619" t="str">
            <v>000</v>
          </cell>
          <cell r="O619" t="str">
            <v>00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</row>
        <row r="620">
          <cell r="I620" t="str">
            <v>1</v>
          </cell>
          <cell r="J620" t="str">
            <v>5910</v>
          </cell>
          <cell r="K620" t="str">
            <v>003</v>
          </cell>
          <cell r="L620" t="str">
            <v>211</v>
          </cell>
          <cell r="M620" t="str">
            <v>308</v>
          </cell>
          <cell r="N620" t="str">
            <v>000</v>
          </cell>
          <cell r="O620" t="str">
            <v>00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</row>
        <row r="621">
          <cell r="I621" t="str">
            <v>1</v>
          </cell>
          <cell r="J621" t="str">
            <v>5910</v>
          </cell>
          <cell r="K621" t="str">
            <v>003</v>
          </cell>
          <cell r="L621" t="str">
            <v>211</v>
          </cell>
          <cell r="M621" t="str">
            <v>312</v>
          </cell>
          <cell r="N621" t="str">
            <v>000</v>
          </cell>
          <cell r="O621" t="str">
            <v>00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</row>
        <row r="622">
          <cell r="I622" t="str">
            <v>1</v>
          </cell>
          <cell r="J622" t="str">
            <v>5910</v>
          </cell>
          <cell r="K622" t="str">
            <v>003</v>
          </cell>
          <cell r="L622" t="str">
            <v>211</v>
          </cell>
          <cell r="M622" t="str">
            <v>316</v>
          </cell>
          <cell r="N622" t="str">
            <v>000</v>
          </cell>
          <cell r="O622" t="str">
            <v>00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</row>
        <row r="623">
          <cell r="I623" t="str">
            <v>1</v>
          </cell>
          <cell r="J623" t="str">
            <v>5910</v>
          </cell>
          <cell r="K623" t="str">
            <v>003</v>
          </cell>
          <cell r="L623" t="str">
            <v>211</v>
          </cell>
          <cell r="M623" t="str">
            <v>320</v>
          </cell>
          <cell r="N623" t="str">
            <v>000</v>
          </cell>
          <cell r="O623" t="str">
            <v>00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</row>
        <row r="624">
          <cell r="I624" t="str">
            <v>1</v>
          </cell>
          <cell r="J624" t="str">
            <v>5910</v>
          </cell>
          <cell r="K624" t="str">
            <v>003</v>
          </cell>
          <cell r="L624" t="str">
            <v>211</v>
          </cell>
          <cell r="M624" t="str">
            <v>324</v>
          </cell>
          <cell r="N624" t="str">
            <v>000</v>
          </cell>
          <cell r="O624" t="str">
            <v>00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</row>
        <row r="625">
          <cell r="I625" t="str">
            <v>1</v>
          </cell>
          <cell r="J625" t="str">
            <v>5910</v>
          </cell>
          <cell r="K625" t="str">
            <v>003</v>
          </cell>
          <cell r="L625" t="str">
            <v>211</v>
          </cell>
          <cell r="M625" t="str">
            <v>326</v>
          </cell>
          <cell r="N625" t="str">
            <v>000</v>
          </cell>
          <cell r="O625" t="str">
            <v>00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</row>
        <row r="626">
          <cell r="I626" t="str">
            <v>1</v>
          </cell>
          <cell r="J626" t="str">
            <v>5910</v>
          </cell>
          <cell r="K626" t="str">
            <v>003</v>
          </cell>
          <cell r="L626" t="str">
            <v>211</v>
          </cell>
          <cell r="M626" t="str">
            <v>330</v>
          </cell>
          <cell r="N626" t="str">
            <v>000</v>
          </cell>
          <cell r="O626" t="str">
            <v>00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</row>
        <row r="627">
          <cell r="I627" t="str">
            <v>1</v>
          </cell>
          <cell r="J627" t="str">
            <v>5910</v>
          </cell>
          <cell r="K627" t="str">
            <v>003</v>
          </cell>
          <cell r="L627" t="str">
            <v>211</v>
          </cell>
          <cell r="M627" t="str">
            <v>332</v>
          </cell>
          <cell r="N627" t="str">
            <v>000</v>
          </cell>
          <cell r="O627" t="str">
            <v>00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</row>
        <row r="628">
          <cell r="I628" t="str">
            <v>1</v>
          </cell>
          <cell r="J628" t="str">
            <v>5910</v>
          </cell>
          <cell r="K628" t="str">
            <v>003</v>
          </cell>
          <cell r="L628" t="str">
            <v>211</v>
          </cell>
          <cell r="M628" t="str">
            <v>336</v>
          </cell>
          <cell r="N628" t="str">
            <v>000</v>
          </cell>
          <cell r="O628" t="str">
            <v>00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</row>
        <row r="629">
          <cell r="I629" t="str">
            <v>1</v>
          </cell>
          <cell r="J629" t="str">
            <v>5910</v>
          </cell>
          <cell r="K629" t="str">
            <v>003</v>
          </cell>
          <cell r="L629" t="str">
            <v>211</v>
          </cell>
          <cell r="M629" t="str">
            <v>340</v>
          </cell>
          <cell r="N629" t="str">
            <v>000</v>
          </cell>
          <cell r="O629" t="str">
            <v>00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</row>
        <row r="630">
          <cell r="I630" t="str">
            <v>1</v>
          </cell>
          <cell r="J630" t="str">
            <v>5910</v>
          </cell>
          <cell r="K630" t="str">
            <v>003</v>
          </cell>
          <cell r="L630" t="str">
            <v>211</v>
          </cell>
          <cell r="M630" t="str">
            <v>348</v>
          </cell>
          <cell r="N630" t="str">
            <v>000</v>
          </cell>
          <cell r="O630" t="str">
            <v>00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</row>
        <row r="631">
          <cell r="I631" t="str">
            <v>1</v>
          </cell>
          <cell r="J631" t="str">
            <v>5910</v>
          </cell>
          <cell r="K631" t="str">
            <v>003</v>
          </cell>
          <cell r="L631" t="str">
            <v>211</v>
          </cell>
          <cell r="M631" t="str">
            <v>352</v>
          </cell>
          <cell r="N631" t="str">
            <v>000</v>
          </cell>
          <cell r="O631" t="str">
            <v>00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</row>
        <row r="632">
          <cell r="I632" t="str">
            <v>1</v>
          </cell>
          <cell r="J632" t="str">
            <v>5910</v>
          </cell>
          <cell r="K632" t="str">
            <v>003</v>
          </cell>
          <cell r="L632" t="str">
            <v>211</v>
          </cell>
          <cell r="M632" t="str">
            <v>354</v>
          </cell>
          <cell r="N632" t="str">
            <v>000</v>
          </cell>
          <cell r="O632" t="str">
            <v>00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</row>
        <row r="633">
          <cell r="I633" t="str">
            <v>1</v>
          </cell>
          <cell r="J633" t="str">
            <v>5910</v>
          </cell>
          <cell r="K633" t="str">
            <v>003</v>
          </cell>
          <cell r="L633" t="str">
            <v>211</v>
          </cell>
          <cell r="M633" t="str">
            <v>356</v>
          </cell>
          <cell r="N633" t="str">
            <v>000</v>
          </cell>
          <cell r="O633" t="str">
            <v>00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</row>
        <row r="634">
          <cell r="I634" t="str">
            <v>1</v>
          </cell>
          <cell r="J634" t="str">
            <v>5910</v>
          </cell>
          <cell r="K634" t="str">
            <v>003</v>
          </cell>
          <cell r="L634" t="str">
            <v>211</v>
          </cell>
          <cell r="M634" t="str">
            <v>360</v>
          </cell>
          <cell r="N634" t="str">
            <v>000</v>
          </cell>
          <cell r="O634" t="str">
            <v>00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</row>
        <row r="635">
          <cell r="I635" t="str">
            <v>1</v>
          </cell>
          <cell r="J635" t="str">
            <v>5910</v>
          </cell>
          <cell r="K635" t="str">
            <v>003</v>
          </cell>
          <cell r="L635" t="str">
            <v>221</v>
          </cell>
          <cell r="M635" t="str">
            <v>302</v>
          </cell>
          <cell r="N635" t="str">
            <v>000</v>
          </cell>
          <cell r="O635" t="str">
            <v>00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</row>
        <row r="636">
          <cell r="I636" t="str">
            <v>1</v>
          </cell>
          <cell r="J636" t="str">
            <v>5910</v>
          </cell>
          <cell r="K636" t="str">
            <v>003</v>
          </cell>
          <cell r="L636" t="str">
            <v>221</v>
          </cell>
          <cell r="M636" t="str">
            <v>306</v>
          </cell>
          <cell r="N636" t="str">
            <v>000</v>
          </cell>
          <cell r="O636" t="str">
            <v>00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</row>
        <row r="637">
          <cell r="I637" t="str">
            <v>1</v>
          </cell>
          <cell r="J637" t="str">
            <v>5910</v>
          </cell>
          <cell r="K637" t="str">
            <v>003</v>
          </cell>
          <cell r="L637" t="str">
            <v>221</v>
          </cell>
          <cell r="M637" t="str">
            <v>308</v>
          </cell>
          <cell r="N637" t="str">
            <v>000</v>
          </cell>
          <cell r="O637" t="str">
            <v>00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</row>
        <row r="638">
          <cell r="I638" t="str">
            <v>1</v>
          </cell>
          <cell r="J638" t="str">
            <v>5910</v>
          </cell>
          <cell r="K638" t="str">
            <v>003</v>
          </cell>
          <cell r="L638" t="str">
            <v>221</v>
          </cell>
          <cell r="M638" t="str">
            <v>316</v>
          </cell>
          <cell r="N638" t="str">
            <v>000</v>
          </cell>
          <cell r="O638" t="str">
            <v>00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</row>
        <row r="639">
          <cell r="I639" t="str">
            <v>1</v>
          </cell>
          <cell r="J639" t="str">
            <v>5910</v>
          </cell>
          <cell r="K639" t="str">
            <v>003</v>
          </cell>
          <cell r="L639" t="str">
            <v>221</v>
          </cell>
          <cell r="M639" t="str">
            <v>354</v>
          </cell>
          <cell r="N639" t="str">
            <v>000</v>
          </cell>
          <cell r="O639" t="str">
            <v>00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</row>
        <row r="640">
          <cell r="I640" t="str">
            <v>1</v>
          </cell>
          <cell r="J640" t="str">
            <v>5910</v>
          </cell>
          <cell r="K640" t="str">
            <v>003</v>
          </cell>
          <cell r="L640" t="str">
            <v>221</v>
          </cell>
          <cell r="M640" t="str">
            <v>360</v>
          </cell>
          <cell r="N640" t="str">
            <v>000</v>
          </cell>
          <cell r="O640" t="str">
            <v>00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</row>
        <row r="641">
          <cell r="I641" t="str">
            <v>1</v>
          </cell>
          <cell r="J641" t="str">
            <v>5910</v>
          </cell>
          <cell r="K641" t="str">
            <v>003</v>
          </cell>
          <cell r="L641" t="str">
            <v>231</v>
          </cell>
          <cell r="M641" t="str">
            <v>000</v>
          </cell>
          <cell r="N641" t="str">
            <v>000</v>
          </cell>
          <cell r="O641" t="str">
            <v>00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</row>
        <row r="642">
          <cell r="I642" t="str">
            <v>1</v>
          </cell>
          <cell r="J642" t="str">
            <v>5910</v>
          </cell>
          <cell r="K642" t="str">
            <v>003</v>
          </cell>
          <cell r="L642" t="str">
            <v>231</v>
          </cell>
          <cell r="M642" t="str">
            <v>316</v>
          </cell>
          <cell r="N642" t="str">
            <v>000</v>
          </cell>
          <cell r="O642" t="str">
            <v>00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</row>
        <row r="643">
          <cell r="I643" t="str">
            <v>1</v>
          </cell>
          <cell r="J643" t="str">
            <v>6410</v>
          </cell>
          <cell r="K643" t="str">
            <v>003</v>
          </cell>
          <cell r="L643" t="str">
            <v>151</v>
          </cell>
          <cell r="M643" t="str">
            <v>000</v>
          </cell>
          <cell r="N643" t="str">
            <v>000</v>
          </cell>
          <cell r="O643" t="str">
            <v>00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</row>
        <row r="644">
          <cell r="I644" t="str">
            <v>1</v>
          </cell>
          <cell r="J644" t="str">
            <v>6410</v>
          </cell>
          <cell r="K644" t="str">
            <v>003</v>
          </cell>
          <cell r="L644" t="str">
            <v>151</v>
          </cell>
          <cell r="M644" t="str">
            <v>302</v>
          </cell>
          <cell r="N644" t="str">
            <v>000</v>
          </cell>
          <cell r="O644" t="str">
            <v>00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</row>
        <row r="645">
          <cell r="I645" t="str">
            <v>1</v>
          </cell>
          <cell r="J645" t="str">
            <v>6410</v>
          </cell>
          <cell r="K645" t="str">
            <v>003</v>
          </cell>
          <cell r="L645" t="str">
            <v>151</v>
          </cell>
          <cell r="M645" t="str">
            <v>306</v>
          </cell>
          <cell r="N645" t="str">
            <v>000</v>
          </cell>
          <cell r="O645" t="str">
            <v>00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</row>
        <row r="646">
          <cell r="I646" t="str">
            <v>1</v>
          </cell>
          <cell r="J646" t="str">
            <v>6410</v>
          </cell>
          <cell r="K646" t="str">
            <v>003</v>
          </cell>
          <cell r="L646" t="str">
            <v>151</v>
          </cell>
          <cell r="M646" t="str">
            <v>308</v>
          </cell>
          <cell r="N646" t="str">
            <v>000</v>
          </cell>
          <cell r="O646" t="str">
            <v>00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</row>
        <row r="647">
          <cell r="I647" t="str">
            <v>1</v>
          </cell>
          <cell r="J647" t="str">
            <v>6410</v>
          </cell>
          <cell r="K647" t="str">
            <v>003</v>
          </cell>
          <cell r="L647" t="str">
            <v>151</v>
          </cell>
          <cell r="M647" t="str">
            <v>312</v>
          </cell>
          <cell r="N647" t="str">
            <v>000</v>
          </cell>
          <cell r="O647" t="str">
            <v>00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</row>
        <row r="648">
          <cell r="I648" t="str">
            <v>1</v>
          </cell>
          <cell r="J648" t="str">
            <v>6410</v>
          </cell>
          <cell r="K648" t="str">
            <v>003</v>
          </cell>
          <cell r="L648" t="str">
            <v>151</v>
          </cell>
          <cell r="M648" t="str">
            <v>316</v>
          </cell>
          <cell r="N648" t="str">
            <v>000</v>
          </cell>
          <cell r="O648" t="str">
            <v>00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</row>
        <row r="649">
          <cell r="I649" t="str">
            <v>1</v>
          </cell>
          <cell r="J649" t="str">
            <v>6410</v>
          </cell>
          <cell r="K649" t="str">
            <v>003</v>
          </cell>
          <cell r="L649" t="str">
            <v>151</v>
          </cell>
          <cell r="M649" t="str">
            <v>320</v>
          </cell>
          <cell r="N649" t="str">
            <v>000</v>
          </cell>
          <cell r="O649" t="str">
            <v>00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</row>
        <row r="650">
          <cell r="I650" t="str">
            <v>1</v>
          </cell>
          <cell r="J650" t="str">
            <v>6410</v>
          </cell>
          <cell r="K650" t="str">
            <v>003</v>
          </cell>
          <cell r="L650" t="str">
            <v>151</v>
          </cell>
          <cell r="M650" t="str">
            <v>324</v>
          </cell>
          <cell r="N650" t="str">
            <v>000</v>
          </cell>
          <cell r="O650" t="str">
            <v>00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</row>
        <row r="651">
          <cell r="I651" t="str">
            <v>1</v>
          </cell>
          <cell r="J651" t="str">
            <v>6410</v>
          </cell>
          <cell r="K651" t="str">
            <v>003</v>
          </cell>
          <cell r="L651" t="str">
            <v>151</v>
          </cell>
          <cell r="M651" t="str">
            <v>326</v>
          </cell>
          <cell r="N651" t="str">
            <v>000</v>
          </cell>
          <cell r="O651" t="str">
            <v>00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</row>
        <row r="652">
          <cell r="I652" t="str">
            <v>1</v>
          </cell>
          <cell r="J652" t="str">
            <v>6410</v>
          </cell>
          <cell r="K652" t="str">
            <v>003</v>
          </cell>
          <cell r="L652" t="str">
            <v>151</v>
          </cell>
          <cell r="M652" t="str">
            <v>330</v>
          </cell>
          <cell r="N652" t="str">
            <v>000</v>
          </cell>
          <cell r="O652" t="str">
            <v>00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</row>
        <row r="653">
          <cell r="I653" t="str">
            <v>1</v>
          </cell>
          <cell r="J653" t="str">
            <v>6410</v>
          </cell>
          <cell r="K653" t="str">
            <v>003</v>
          </cell>
          <cell r="L653" t="str">
            <v>151</v>
          </cell>
          <cell r="M653" t="str">
            <v>332</v>
          </cell>
          <cell r="N653" t="str">
            <v>000</v>
          </cell>
          <cell r="O653" t="str">
            <v>00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</row>
        <row r="654">
          <cell r="I654" t="str">
            <v>1</v>
          </cell>
          <cell r="J654" t="str">
            <v>6410</v>
          </cell>
          <cell r="K654" t="str">
            <v>003</v>
          </cell>
          <cell r="L654" t="str">
            <v>151</v>
          </cell>
          <cell r="M654" t="str">
            <v>336</v>
          </cell>
          <cell r="N654" t="str">
            <v>000</v>
          </cell>
          <cell r="O654" t="str">
            <v>00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</row>
        <row r="655">
          <cell r="I655" t="str">
            <v>1</v>
          </cell>
          <cell r="J655" t="str">
            <v>6410</v>
          </cell>
          <cell r="K655" t="str">
            <v>003</v>
          </cell>
          <cell r="L655" t="str">
            <v>151</v>
          </cell>
          <cell r="M655" t="str">
            <v>340</v>
          </cell>
          <cell r="N655" t="str">
            <v>000</v>
          </cell>
          <cell r="O655" t="str">
            <v>00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</row>
        <row r="656">
          <cell r="I656" t="str">
            <v>1</v>
          </cell>
          <cell r="J656" t="str">
            <v>6410</v>
          </cell>
          <cell r="K656" t="str">
            <v>003</v>
          </cell>
          <cell r="L656" t="str">
            <v>151</v>
          </cell>
          <cell r="M656" t="str">
            <v>348</v>
          </cell>
          <cell r="N656" t="str">
            <v>000</v>
          </cell>
          <cell r="O656" t="str">
            <v>00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</row>
        <row r="657">
          <cell r="I657" t="str">
            <v>1</v>
          </cell>
          <cell r="J657" t="str">
            <v>6410</v>
          </cell>
          <cell r="K657" t="str">
            <v>003</v>
          </cell>
          <cell r="L657" t="str">
            <v>151</v>
          </cell>
          <cell r="M657" t="str">
            <v>352</v>
          </cell>
          <cell r="N657" t="str">
            <v>000</v>
          </cell>
          <cell r="O657" t="str">
            <v>00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</row>
        <row r="658">
          <cell r="I658" t="str">
            <v>1</v>
          </cell>
          <cell r="J658" t="str">
            <v>6410</v>
          </cell>
          <cell r="K658" t="str">
            <v>003</v>
          </cell>
          <cell r="L658" t="str">
            <v>151</v>
          </cell>
          <cell r="M658" t="str">
            <v>354</v>
          </cell>
          <cell r="N658" t="str">
            <v>000</v>
          </cell>
          <cell r="O658" t="str">
            <v>00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</row>
        <row r="659">
          <cell r="I659" t="str">
            <v>1</v>
          </cell>
          <cell r="J659" t="str">
            <v>6410</v>
          </cell>
          <cell r="K659" t="str">
            <v>003</v>
          </cell>
          <cell r="L659" t="str">
            <v>151</v>
          </cell>
          <cell r="M659" t="str">
            <v>356</v>
          </cell>
          <cell r="N659" t="str">
            <v>000</v>
          </cell>
          <cell r="O659" t="str">
            <v>00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</row>
        <row r="660">
          <cell r="I660" t="str">
            <v>1</v>
          </cell>
          <cell r="J660" t="str">
            <v>6410</v>
          </cell>
          <cell r="K660" t="str">
            <v>003</v>
          </cell>
          <cell r="L660" t="str">
            <v>151</v>
          </cell>
          <cell r="M660" t="str">
            <v>360</v>
          </cell>
          <cell r="N660" t="str">
            <v>000</v>
          </cell>
          <cell r="O660" t="str">
            <v>00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</row>
        <row r="661">
          <cell r="I661" t="str">
            <v>1</v>
          </cell>
          <cell r="J661" t="str">
            <v>6540</v>
          </cell>
          <cell r="K661" t="str">
            <v>003</v>
          </cell>
          <cell r="L661" t="str">
            <v>173</v>
          </cell>
          <cell r="M661" t="str">
            <v>000</v>
          </cell>
          <cell r="N661" t="str">
            <v>000</v>
          </cell>
          <cell r="O661" t="str">
            <v>00</v>
          </cell>
          <cell r="P661">
            <v>816214</v>
          </cell>
          <cell r="Q661">
            <v>-102964</v>
          </cell>
          <cell r="R661">
            <v>713250</v>
          </cell>
          <cell r="S661">
            <v>0</v>
          </cell>
          <cell r="T661">
            <v>0</v>
          </cell>
          <cell r="U661">
            <v>713250</v>
          </cell>
        </row>
        <row r="662">
          <cell r="I662" t="str">
            <v>1</v>
          </cell>
          <cell r="J662" t="str">
            <v>6540</v>
          </cell>
          <cell r="K662" t="str">
            <v>003</v>
          </cell>
          <cell r="L662" t="str">
            <v>173</v>
          </cell>
          <cell r="M662" t="str">
            <v>302</v>
          </cell>
          <cell r="N662" t="str">
            <v>000</v>
          </cell>
          <cell r="O662" t="str">
            <v>00</v>
          </cell>
          <cell r="P662">
            <v>0</v>
          </cell>
          <cell r="Q662">
            <v>0</v>
          </cell>
          <cell r="R662">
            <v>0</v>
          </cell>
          <cell r="S662">
            <v>40849.980000000003</v>
          </cell>
          <cell r="T662">
            <v>0</v>
          </cell>
          <cell r="U662">
            <v>-40849.980000000003</v>
          </cell>
        </row>
        <row r="663">
          <cell r="I663" t="str">
            <v>1</v>
          </cell>
          <cell r="J663" t="str">
            <v>6540</v>
          </cell>
          <cell r="K663" t="str">
            <v>003</v>
          </cell>
          <cell r="L663" t="str">
            <v>173</v>
          </cell>
          <cell r="M663" t="str">
            <v>306</v>
          </cell>
          <cell r="N663" t="str">
            <v>000</v>
          </cell>
          <cell r="O663" t="str">
            <v>00</v>
          </cell>
          <cell r="P663">
            <v>0</v>
          </cell>
          <cell r="Q663">
            <v>0</v>
          </cell>
          <cell r="R663">
            <v>0</v>
          </cell>
          <cell r="S663">
            <v>60048</v>
          </cell>
          <cell r="T663">
            <v>0</v>
          </cell>
          <cell r="U663">
            <v>-60048</v>
          </cell>
        </row>
        <row r="664">
          <cell r="I664" t="str">
            <v>1</v>
          </cell>
          <cell r="J664" t="str">
            <v>6540</v>
          </cell>
          <cell r="K664" t="str">
            <v>003</v>
          </cell>
          <cell r="L664" t="str">
            <v>173</v>
          </cell>
          <cell r="M664" t="str">
            <v>312</v>
          </cell>
          <cell r="N664" t="str">
            <v>000</v>
          </cell>
          <cell r="O664" t="str">
            <v>00</v>
          </cell>
          <cell r="P664">
            <v>0</v>
          </cell>
          <cell r="Q664">
            <v>0</v>
          </cell>
          <cell r="R664">
            <v>0</v>
          </cell>
          <cell r="S664">
            <v>18880</v>
          </cell>
          <cell r="T664">
            <v>0</v>
          </cell>
          <cell r="U664">
            <v>-18880</v>
          </cell>
        </row>
        <row r="665">
          <cell r="I665" t="str">
            <v>1</v>
          </cell>
          <cell r="J665" t="str">
            <v>6540</v>
          </cell>
          <cell r="K665" t="str">
            <v>003</v>
          </cell>
          <cell r="L665" t="str">
            <v>173</v>
          </cell>
          <cell r="M665" t="str">
            <v>316</v>
          </cell>
          <cell r="N665" t="str">
            <v>000</v>
          </cell>
          <cell r="O665" t="str">
            <v>00</v>
          </cell>
          <cell r="P665">
            <v>0</v>
          </cell>
          <cell r="Q665">
            <v>0</v>
          </cell>
          <cell r="R665">
            <v>0</v>
          </cell>
          <cell r="S665">
            <v>58339.98</v>
          </cell>
          <cell r="T665">
            <v>0</v>
          </cell>
          <cell r="U665">
            <v>-58339.98</v>
          </cell>
        </row>
        <row r="666">
          <cell r="I666" t="str">
            <v>1</v>
          </cell>
          <cell r="J666" t="str">
            <v>6540</v>
          </cell>
          <cell r="K666" t="str">
            <v>003</v>
          </cell>
          <cell r="L666" t="str">
            <v>173</v>
          </cell>
          <cell r="M666" t="str">
            <v>320</v>
          </cell>
          <cell r="N666" t="str">
            <v>000</v>
          </cell>
          <cell r="O666" t="str">
            <v>00</v>
          </cell>
          <cell r="P666">
            <v>0</v>
          </cell>
          <cell r="Q666">
            <v>0</v>
          </cell>
          <cell r="R666">
            <v>0</v>
          </cell>
          <cell r="S666">
            <v>37240</v>
          </cell>
          <cell r="T666">
            <v>0</v>
          </cell>
          <cell r="U666">
            <v>-37240</v>
          </cell>
        </row>
        <row r="667">
          <cell r="I667" t="str">
            <v>1</v>
          </cell>
          <cell r="J667" t="str">
            <v>6540</v>
          </cell>
          <cell r="K667" t="str">
            <v>003</v>
          </cell>
          <cell r="L667" t="str">
            <v>173</v>
          </cell>
          <cell r="M667" t="str">
            <v>324</v>
          </cell>
          <cell r="N667" t="str">
            <v>000</v>
          </cell>
          <cell r="O667" t="str">
            <v>00</v>
          </cell>
          <cell r="P667">
            <v>0</v>
          </cell>
          <cell r="Q667">
            <v>0</v>
          </cell>
          <cell r="R667">
            <v>0</v>
          </cell>
          <cell r="S667">
            <v>59620</v>
          </cell>
          <cell r="T667">
            <v>0</v>
          </cell>
          <cell r="U667">
            <v>-59620</v>
          </cell>
        </row>
        <row r="668">
          <cell r="I668" t="str">
            <v>1</v>
          </cell>
          <cell r="J668" t="str">
            <v>6540</v>
          </cell>
          <cell r="K668" t="str">
            <v>003</v>
          </cell>
          <cell r="L668" t="str">
            <v>173</v>
          </cell>
          <cell r="M668" t="str">
            <v>326</v>
          </cell>
          <cell r="N668" t="str">
            <v>000</v>
          </cell>
          <cell r="O668" t="str">
            <v>00</v>
          </cell>
          <cell r="P668">
            <v>0</v>
          </cell>
          <cell r="Q668">
            <v>0</v>
          </cell>
          <cell r="R668">
            <v>0</v>
          </cell>
          <cell r="S668">
            <v>39902.36</v>
          </cell>
          <cell r="T668">
            <v>0</v>
          </cell>
          <cell r="U668">
            <v>-39902.36</v>
          </cell>
        </row>
        <row r="669">
          <cell r="I669" t="str">
            <v>1</v>
          </cell>
          <cell r="J669" t="str">
            <v>6540</v>
          </cell>
          <cell r="K669" t="str">
            <v>003</v>
          </cell>
          <cell r="L669" t="str">
            <v>173</v>
          </cell>
          <cell r="M669" t="str">
            <v>330</v>
          </cell>
          <cell r="N669" t="str">
            <v>000</v>
          </cell>
          <cell r="O669" t="str">
            <v>00</v>
          </cell>
          <cell r="P669">
            <v>0</v>
          </cell>
          <cell r="Q669">
            <v>0</v>
          </cell>
          <cell r="R669">
            <v>0</v>
          </cell>
          <cell r="S669">
            <v>47930</v>
          </cell>
          <cell r="T669">
            <v>0</v>
          </cell>
          <cell r="U669">
            <v>-47930</v>
          </cell>
        </row>
        <row r="670">
          <cell r="I670" t="str">
            <v>1</v>
          </cell>
          <cell r="J670" t="str">
            <v>6540</v>
          </cell>
          <cell r="K670" t="str">
            <v>003</v>
          </cell>
          <cell r="L670" t="str">
            <v>173</v>
          </cell>
          <cell r="M670" t="str">
            <v>332</v>
          </cell>
          <cell r="N670" t="str">
            <v>000</v>
          </cell>
          <cell r="O670" t="str">
            <v>00</v>
          </cell>
          <cell r="P670">
            <v>0</v>
          </cell>
          <cell r="Q670">
            <v>0</v>
          </cell>
          <cell r="R670">
            <v>0</v>
          </cell>
          <cell r="S670">
            <v>18500</v>
          </cell>
          <cell r="T670">
            <v>0</v>
          </cell>
          <cell r="U670">
            <v>-18500</v>
          </cell>
        </row>
        <row r="671">
          <cell r="I671" t="str">
            <v>1</v>
          </cell>
          <cell r="J671" t="str">
            <v>6540</v>
          </cell>
          <cell r="K671" t="str">
            <v>003</v>
          </cell>
          <cell r="L671" t="str">
            <v>173</v>
          </cell>
          <cell r="M671" t="str">
            <v>336</v>
          </cell>
          <cell r="N671" t="str">
            <v>000</v>
          </cell>
          <cell r="O671" t="str">
            <v>00</v>
          </cell>
          <cell r="P671">
            <v>0</v>
          </cell>
          <cell r="Q671">
            <v>0</v>
          </cell>
          <cell r="R671">
            <v>0</v>
          </cell>
          <cell r="S671">
            <v>74352.33</v>
          </cell>
          <cell r="T671">
            <v>0</v>
          </cell>
          <cell r="U671">
            <v>-74352.33</v>
          </cell>
        </row>
        <row r="672">
          <cell r="I672" t="str">
            <v>1</v>
          </cell>
          <cell r="J672" t="str">
            <v>6540</v>
          </cell>
          <cell r="K672" t="str">
            <v>003</v>
          </cell>
          <cell r="L672" t="str">
            <v>173</v>
          </cell>
          <cell r="M672" t="str">
            <v>340</v>
          </cell>
          <cell r="N672" t="str">
            <v>000</v>
          </cell>
          <cell r="O672" t="str">
            <v>00</v>
          </cell>
          <cell r="P672">
            <v>0</v>
          </cell>
          <cell r="Q672">
            <v>0</v>
          </cell>
          <cell r="R672">
            <v>0</v>
          </cell>
          <cell r="S672">
            <v>58220</v>
          </cell>
          <cell r="T672">
            <v>0</v>
          </cell>
          <cell r="U672">
            <v>-58220</v>
          </cell>
        </row>
        <row r="673">
          <cell r="I673" t="str">
            <v>1</v>
          </cell>
          <cell r="J673" t="str">
            <v>6540</v>
          </cell>
          <cell r="K673" t="str">
            <v>003</v>
          </cell>
          <cell r="L673" t="str">
            <v>173</v>
          </cell>
          <cell r="M673" t="str">
            <v>348</v>
          </cell>
          <cell r="N673" t="str">
            <v>000</v>
          </cell>
          <cell r="O673" t="str">
            <v>00</v>
          </cell>
          <cell r="P673">
            <v>0</v>
          </cell>
          <cell r="Q673">
            <v>0</v>
          </cell>
          <cell r="R673">
            <v>0</v>
          </cell>
          <cell r="S673">
            <v>38550</v>
          </cell>
          <cell r="T673">
            <v>0</v>
          </cell>
          <cell r="U673">
            <v>-38550</v>
          </cell>
        </row>
        <row r="674">
          <cell r="I674" t="str">
            <v>1</v>
          </cell>
          <cell r="J674" t="str">
            <v>6540</v>
          </cell>
          <cell r="K674" t="str">
            <v>003</v>
          </cell>
          <cell r="L674" t="str">
            <v>173</v>
          </cell>
          <cell r="M674" t="str">
            <v>352</v>
          </cell>
          <cell r="N674" t="str">
            <v>000</v>
          </cell>
          <cell r="O674" t="str">
            <v>00</v>
          </cell>
          <cell r="P674">
            <v>0</v>
          </cell>
          <cell r="Q674">
            <v>0</v>
          </cell>
          <cell r="R674">
            <v>0</v>
          </cell>
          <cell r="S674">
            <v>36321.57</v>
          </cell>
          <cell r="T674">
            <v>0</v>
          </cell>
          <cell r="U674">
            <v>-36321.57</v>
          </cell>
        </row>
        <row r="675">
          <cell r="I675" t="str">
            <v>1</v>
          </cell>
          <cell r="J675" t="str">
            <v>6540</v>
          </cell>
          <cell r="K675" t="str">
            <v>003</v>
          </cell>
          <cell r="L675" t="str">
            <v>173</v>
          </cell>
          <cell r="M675" t="str">
            <v>356</v>
          </cell>
          <cell r="N675" t="str">
            <v>000</v>
          </cell>
          <cell r="O675" t="str">
            <v>00</v>
          </cell>
          <cell r="P675">
            <v>0</v>
          </cell>
          <cell r="Q675">
            <v>0</v>
          </cell>
          <cell r="R675">
            <v>0</v>
          </cell>
          <cell r="S675">
            <v>38430</v>
          </cell>
          <cell r="T675">
            <v>0</v>
          </cell>
          <cell r="U675">
            <v>-38430</v>
          </cell>
        </row>
        <row r="676">
          <cell r="I676" t="str">
            <v>1</v>
          </cell>
          <cell r="J676" t="str">
            <v>6540</v>
          </cell>
          <cell r="K676" t="str">
            <v>003</v>
          </cell>
          <cell r="L676" t="str">
            <v>173</v>
          </cell>
          <cell r="M676" t="str">
            <v>360</v>
          </cell>
          <cell r="N676" t="str">
            <v>000</v>
          </cell>
          <cell r="O676" t="str">
            <v>00</v>
          </cell>
          <cell r="P676">
            <v>0</v>
          </cell>
          <cell r="Q676">
            <v>0</v>
          </cell>
          <cell r="R676">
            <v>0</v>
          </cell>
          <cell r="S676">
            <v>38499.85</v>
          </cell>
          <cell r="T676">
            <v>0</v>
          </cell>
          <cell r="U676">
            <v>-38499.85</v>
          </cell>
        </row>
        <row r="677">
          <cell r="I677" t="str">
            <v>1</v>
          </cell>
          <cell r="J677" t="str">
            <v>6540</v>
          </cell>
          <cell r="K677" t="str">
            <v>003</v>
          </cell>
          <cell r="L677" t="str">
            <v>180</v>
          </cell>
          <cell r="M677" t="str">
            <v>000</v>
          </cell>
          <cell r="N677" t="str">
            <v>000</v>
          </cell>
          <cell r="O677" t="str">
            <v>00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</row>
        <row r="678">
          <cell r="I678" t="str">
            <v>1</v>
          </cell>
          <cell r="J678" t="str">
            <v>6540</v>
          </cell>
          <cell r="K678" t="str">
            <v>003</v>
          </cell>
          <cell r="L678" t="str">
            <v>180</v>
          </cell>
          <cell r="M678" t="str">
            <v>332</v>
          </cell>
          <cell r="N678" t="str">
            <v>000</v>
          </cell>
          <cell r="O678" t="str">
            <v>00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</row>
        <row r="679">
          <cell r="I679" t="str">
            <v>1</v>
          </cell>
          <cell r="J679" t="str">
            <v>6540</v>
          </cell>
          <cell r="K679" t="str">
            <v>003</v>
          </cell>
          <cell r="L679" t="str">
            <v>180</v>
          </cell>
          <cell r="M679" t="str">
            <v>356</v>
          </cell>
          <cell r="N679" t="str">
            <v>000</v>
          </cell>
          <cell r="O679" t="str">
            <v>00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</row>
        <row r="680">
          <cell r="I680" t="str">
            <v>1</v>
          </cell>
          <cell r="J680" t="str">
            <v>6540</v>
          </cell>
          <cell r="K680" t="str">
            <v>003</v>
          </cell>
          <cell r="L680" t="str">
            <v>199</v>
          </cell>
          <cell r="M680" t="str">
            <v>000</v>
          </cell>
          <cell r="N680" t="str">
            <v>000</v>
          </cell>
          <cell r="O680" t="str">
            <v>00</v>
          </cell>
          <cell r="P680">
            <v>12000</v>
          </cell>
          <cell r="Q680">
            <v>0</v>
          </cell>
          <cell r="R680">
            <v>12000</v>
          </cell>
          <cell r="S680">
            <v>0</v>
          </cell>
          <cell r="T680">
            <v>0</v>
          </cell>
          <cell r="U680">
            <v>12000</v>
          </cell>
        </row>
        <row r="681">
          <cell r="I681" t="str">
            <v>1</v>
          </cell>
          <cell r="J681" t="str">
            <v>6540</v>
          </cell>
          <cell r="K681" t="str">
            <v>003</v>
          </cell>
          <cell r="L681" t="str">
            <v>199</v>
          </cell>
          <cell r="M681" t="str">
            <v>332</v>
          </cell>
          <cell r="N681" t="str">
            <v>000</v>
          </cell>
          <cell r="O681" t="str">
            <v>00</v>
          </cell>
          <cell r="P681">
            <v>0</v>
          </cell>
          <cell r="Q681">
            <v>0</v>
          </cell>
          <cell r="R681">
            <v>0</v>
          </cell>
          <cell r="S681">
            <v>2375.87</v>
          </cell>
          <cell r="T681">
            <v>0</v>
          </cell>
          <cell r="U681">
            <v>-2375.87</v>
          </cell>
        </row>
        <row r="682">
          <cell r="I682" t="str">
            <v>1</v>
          </cell>
          <cell r="J682" t="str">
            <v>6540</v>
          </cell>
          <cell r="K682" t="str">
            <v>003</v>
          </cell>
          <cell r="L682" t="str">
            <v>199</v>
          </cell>
          <cell r="M682" t="str">
            <v>336</v>
          </cell>
          <cell r="N682" t="str">
            <v>000</v>
          </cell>
          <cell r="O682" t="str">
            <v>00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</row>
        <row r="683">
          <cell r="I683" t="str">
            <v>1</v>
          </cell>
          <cell r="J683" t="str">
            <v>6540</v>
          </cell>
          <cell r="K683" t="str">
            <v>003</v>
          </cell>
          <cell r="L683" t="str">
            <v>199</v>
          </cell>
          <cell r="M683" t="str">
            <v>356</v>
          </cell>
          <cell r="N683" t="str">
            <v>000</v>
          </cell>
          <cell r="O683" t="str">
            <v>00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</row>
        <row r="684">
          <cell r="I684" t="str">
            <v>1</v>
          </cell>
          <cell r="J684" t="str">
            <v>6540</v>
          </cell>
          <cell r="K684" t="str">
            <v>003</v>
          </cell>
          <cell r="L684" t="str">
            <v>211</v>
          </cell>
          <cell r="M684" t="str">
            <v>000</v>
          </cell>
          <cell r="N684" t="str">
            <v>000</v>
          </cell>
          <cell r="O684" t="str">
            <v>00</v>
          </cell>
          <cell r="P684">
            <v>63359</v>
          </cell>
          <cell r="Q684">
            <v>-7876</v>
          </cell>
          <cell r="R684">
            <v>55483</v>
          </cell>
          <cell r="S684">
            <v>0</v>
          </cell>
          <cell r="T684">
            <v>0</v>
          </cell>
          <cell r="U684">
            <v>55483</v>
          </cell>
        </row>
        <row r="685">
          <cell r="I685" t="str">
            <v>1</v>
          </cell>
          <cell r="J685" t="str">
            <v>6540</v>
          </cell>
          <cell r="K685" t="str">
            <v>003</v>
          </cell>
          <cell r="L685" t="str">
            <v>211</v>
          </cell>
          <cell r="M685" t="str">
            <v>302</v>
          </cell>
          <cell r="N685" t="str">
            <v>000</v>
          </cell>
          <cell r="O685" t="str">
            <v>00</v>
          </cell>
          <cell r="P685">
            <v>0</v>
          </cell>
          <cell r="Q685">
            <v>0</v>
          </cell>
          <cell r="R685">
            <v>0</v>
          </cell>
          <cell r="S685">
            <v>3125.12</v>
          </cell>
          <cell r="T685">
            <v>0</v>
          </cell>
          <cell r="U685">
            <v>-3125.12</v>
          </cell>
        </row>
        <row r="686">
          <cell r="I686" t="str">
            <v>1</v>
          </cell>
          <cell r="J686" t="str">
            <v>6540</v>
          </cell>
          <cell r="K686" t="str">
            <v>003</v>
          </cell>
          <cell r="L686" t="str">
            <v>211</v>
          </cell>
          <cell r="M686" t="str">
            <v>306</v>
          </cell>
          <cell r="N686" t="str">
            <v>000</v>
          </cell>
          <cell r="O686" t="str">
            <v>00</v>
          </cell>
          <cell r="P686">
            <v>0</v>
          </cell>
          <cell r="Q686">
            <v>0</v>
          </cell>
          <cell r="R686">
            <v>0</v>
          </cell>
          <cell r="S686">
            <v>4404.54</v>
          </cell>
          <cell r="T686">
            <v>0</v>
          </cell>
          <cell r="U686">
            <v>-4404.54</v>
          </cell>
        </row>
        <row r="687">
          <cell r="I687" t="str">
            <v>1</v>
          </cell>
          <cell r="J687" t="str">
            <v>6540</v>
          </cell>
          <cell r="K687" t="str">
            <v>003</v>
          </cell>
          <cell r="L687" t="str">
            <v>211</v>
          </cell>
          <cell r="M687" t="str">
            <v>308</v>
          </cell>
          <cell r="N687" t="str">
            <v>000</v>
          </cell>
          <cell r="O687" t="str">
            <v>00</v>
          </cell>
          <cell r="P687">
            <v>0</v>
          </cell>
          <cell r="Q687">
            <v>0</v>
          </cell>
          <cell r="R687">
            <v>0</v>
          </cell>
          <cell r="S687">
            <v>1402.82</v>
          </cell>
          <cell r="T687">
            <v>0</v>
          </cell>
          <cell r="U687">
            <v>-1402.82</v>
          </cell>
        </row>
        <row r="688">
          <cell r="I688" t="str">
            <v>1</v>
          </cell>
          <cell r="J688" t="str">
            <v>6540</v>
          </cell>
          <cell r="K688" t="str">
            <v>003</v>
          </cell>
          <cell r="L688" t="str">
            <v>211</v>
          </cell>
          <cell r="M688" t="str">
            <v>312</v>
          </cell>
          <cell r="N688" t="str">
            <v>000</v>
          </cell>
          <cell r="O688" t="str">
            <v>00</v>
          </cell>
          <cell r="P688">
            <v>0</v>
          </cell>
          <cell r="Q688">
            <v>0</v>
          </cell>
          <cell r="R688">
            <v>0</v>
          </cell>
          <cell r="S688">
            <v>1283.49</v>
          </cell>
          <cell r="T688">
            <v>0</v>
          </cell>
          <cell r="U688">
            <v>-1283.49</v>
          </cell>
        </row>
        <row r="689">
          <cell r="I689" t="str">
            <v>1</v>
          </cell>
          <cell r="J689" t="str">
            <v>6540</v>
          </cell>
          <cell r="K689" t="str">
            <v>003</v>
          </cell>
          <cell r="L689" t="str">
            <v>211</v>
          </cell>
          <cell r="M689" t="str">
            <v>316</v>
          </cell>
          <cell r="N689" t="str">
            <v>000</v>
          </cell>
          <cell r="O689" t="str">
            <v>00</v>
          </cell>
          <cell r="P689">
            <v>0</v>
          </cell>
          <cell r="Q689">
            <v>0</v>
          </cell>
          <cell r="R689">
            <v>0</v>
          </cell>
          <cell r="S689">
            <v>4447.8</v>
          </cell>
          <cell r="T689">
            <v>0</v>
          </cell>
          <cell r="U689">
            <v>-4447.8</v>
          </cell>
        </row>
        <row r="690">
          <cell r="I690" t="str">
            <v>1</v>
          </cell>
          <cell r="J690" t="str">
            <v>6540</v>
          </cell>
          <cell r="K690" t="str">
            <v>003</v>
          </cell>
          <cell r="L690" t="str">
            <v>211</v>
          </cell>
          <cell r="M690" t="str">
            <v>320</v>
          </cell>
          <cell r="N690" t="str">
            <v>000</v>
          </cell>
          <cell r="O690" t="str">
            <v>00</v>
          </cell>
          <cell r="P690">
            <v>0</v>
          </cell>
          <cell r="Q690">
            <v>0</v>
          </cell>
          <cell r="R690">
            <v>0</v>
          </cell>
          <cell r="S690">
            <v>2848.9</v>
          </cell>
          <cell r="T690">
            <v>0</v>
          </cell>
          <cell r="U690">
            <v>-2848.9</v>
          </cell>
        </row>
        <row r="691">
          <cell r="I691" t="str">
            <v>1</v>
          </cell>
          <cell r="J691" t="str">
            <v>6540</v>
          </cell>
          <cell r="K691" t="str">
            <v>003</v>
          </cell>
          <cell r="L691" t="str">
            <v>211</v>
          </cell>
          <cell r="M691" t="str">
            <v>324</v>
          </cell>
          <cell r="N691" t="str">
            <v>000</v>
          </cell>
          <cell r="O691" t="str">
            <v>00</v>
          </cell>
          <cell r="P691">
            <v>0</v>
          </cell>
          <cell r="Q691">
            <v>0</v>
          </cell>
          <cell r="R691">
            <v>0</v>
          </cell>
          <cell r="S691">
            <v>4560.93</v>
          </cell>
          <cell r="T691">
            <v>0</v>
          </cell>
          <cell r="U691">
            <v>-4560.93</v>
          </cell>
        </row>
        <row r="692">
          <cell r="I692" t="str">
            <v>1</v>
          </cell>
          <cell r="J692" t="str">
            <v>6540</v>
          </cell>
          <cell r="K692" t="str">
            <v>003</v>
          </cell>
          <cell r="L692" t="str">
            <v>211</v>
          </cell>
          <cell r="M692" t="str">
            <v>326</v>
          </cell>
          <cell r="N692" t="str">
            <v>000</v>
          </cell>
          <cell r="O692" t="str">
            <v>00</v>
          </cell>
          <cell r="P692">
            <v>0</v>
          </cell>
          <cell r="Q692">
            <v>0</v>
          </cell>
          <cell r="R692">
            <v>0</v>
          </cell>
          <cell r="S692">
            <v>3073.97</v>
          </cell>
          <cell r="T692">
            <v>0</v>
          </cell>
          <cell r="U692">
            <v>-3073.97</v>
          </cell>
        </row>
        <row r="693">
          <cell r="I693" t="str">
            <v>1</v>
          </cell>
          <cell r="J693" t="str">
            <v>6540</v>
          </cell>
          <cell r="K693" t="str">
            <v>003</v>
          </cell>
          <cell r="L693" t="str">
            <v>211</v>
          </cell>
          <cell r="M693" t="str">
            <v>330</v>
          </cell>
          <cell r="N693" t="str">
            <v>000</v>
          </cell>
          <cell r="O693" t="str">
            <v>00</v>
          </cell>
          <cell r="P693">
            <v>0</v>
          </cell>
          <cell r="Q693">
            <v>0</v>
          </cell>
          <cell r="R693">
            <v>0</v>
          </cell>
          <cell r="S693">
            <v>3666.69</v>
          </cell>
          <cell r="T693">
            <v>0</v>
          </cell>
          <cell r="U693">
            <v>-3666.69</v>
          </cell>
        </row>
        <row r="694">
          <cell r="I694" t="str">
            <v>1</v>
          </cell>
          <cell r="J694" t="str">
            <v>6540</v>
          </cell>
          <cell r="K694" t="str">
            <v>003</v>
          </cell>
          <cell r="L694" t="str">
            <v>211</v>
          </cell>
          <cell r="M694" t="str">
            <v>332</v>
          </cell>
          <cell r="N694" t="str">
            <v>000</v>
          </cell>
          <cell r="O694" t="str">
            <v>00</v>
          </cell>
          <cell r="P694">
            <v>0</v>
          </cell>
          <cell r="Q694">
            <v>0</v>
          </cell>
          <cell r="R694">
            <v>0</v>
          </cell>
          <cell r="S694">
            <v>1597.01</v>
          </cell>
          <cell r="T694">
            <v>0</v>
          </cell>
          <cell r="U694">
            <v>-1597.01</v>
          </cell>
        </row>
        <row r="695">
          <cell r="I695" t="str">
            <v>1</v>
          </cell>
          <cell r="J695" t="str">
            <v>6540</v>
          </cell>
          <cell r="K695" t="str">
            <v>003</v>
          </cell>
          <cell r="L695" t="str">
            <v>211</v>
          </cell>
          <cell r="M695" t="str">
            <v>336</v>
          </cell>
          <cell r="N695" t="str">
            <v>000</v>
          </cell>
          <cell r="O695" t="str">
            <v>00</v>
          </cell>
          <cell r="P695">
            <v>0</v>
          </cell>
          <cell r="Q695">
            <v>0</v>
          </cell>
          <cell r="R695">
            <v>0</v>
          </cell>
          <cell r="S695">
            <v>5668.57</v>
          </cell>
          <cell r="T695">
            <v>0</v>
          </cell>
          <cell r="U695">
            <v>-5668.57</v>
          </cell>
        </row>
        <row r="696">
          <cell r="I696" t="str">
            <v>1</v>
          </cell>
          <cell r="J696" t="str">
            <v>6540</v>
          </cell>
          <cell r="K696" t="str">
            <v>003</v>
          </cell>
          <cell r="L696" t="str">
            <v>211</v>
          </cell>
          <cell r="M696" t="str">
            <v>340</v>
          </cell>
          <cell r="N696" t="str">
            <v>000</v>
          </cell>
          <cell r="O696" t="str">
            <v>00</v>
          </cell>
          <cell r="P696">
            <v>0</v>
          </cell>
          <cell r="Q696">
            <v>0</v>
          </cell>
          <cell r="R696">
            <v>0</v>
          </cell>
          <cell r="S696">
            <v>4158.49</v>
          </cell>
          <cell r="T696">
            <v>0</v>
          </cell>
          <cell r="U696">
            <v>-4158.49</v>
          </cell>
        </row>
        <row r="697">
          <cell r="I697" t="str">
            <v>1</v>
          </cell>
          <cell r="J697" t="str">
            <v>6540</v>
          </cell>
          <cell r="K697" t="str">
            <v>003</v>
          </cell>
          <cell r="L697" t="str">
            <v>211</v>
          </cell>
          <cell r="M697" t="str">
            <v>348</v>
          </cell>
          <cell r="N697" t="str">
            <v>000</v>
          </cell>
          <cell r="O697" t="str">
            <v>00</v>
          </cell>
          <cell r="P697">
            <v>0</v>
          </cell>
          <cell r="Q697">
            <v>0</v>
          </cell>
          <cell r="R697">
            <v>0</v>
          </cell>
          <cell r="S697">
            <v>2949.1</v>
          </cell>
          <cell r="T697">
            <v>0</v>
          </cell>
          <cell r="U697">
            <v>-2949.1</v>
          </cell>
        </row>
        <row r="698">
          <cell r="I698" t="str">
            <v>1</v>
          </cell>
          <cell r="J698" t="str">
            <v>6540</v>
          </cell>
          <cell r="K698" t="str">
            <v>003</v>
          </cell>
          <cell r="L698" t="str">
            <v>211</v>
          </cell>
          <cell r="M698" t="str">
            <v>352</v>
          </cell>
          <cell r="N698" t="str">
            <v>000</v>
          </cell>
          <cell r="O698" t="str">
            <v>00</v>
          </cell>
          <cell r="P698">
            <v>0</v>
          </cell>
          <cell r="Q698">
            <v>0</v>
          </cell>
          <cell r="R698">
            <v>0</v>
          </cell>
          <cell r="S698">
            <v>2759.13</v>
          </cell>
          <cell r="T698">
            <v>0</v>
          </cell>
          <cell r="U698">
            <v>-2759.13</v>
          </cell>
        </row>
        <row r="699">
          <cell r="I699" t="str">
            <v>1</v>
          </cell>
          <cell r="J699" t="str">
            <v>6540</v>
          </cell>
          <cell r="K699" t="str">
            <v>003</v>
          </cell>
          <cell r="L699" t="str">
            <v>211</v>
          </cell>
          <cell r="M699" t="str">
            <v>354</v>
          </cell>
          <cell r="N699" t="str">
            <v>000</v>
          </cell>
          <cell r="O699" t="str">
            <v>00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</row>
        <row r="700">
          <cell r="I700" t="str">
            <v>1</v>
          </cell>
          <cell r="J700" t="str">
            <v>6540</v>
          </cell>
          <cell r="K700" t="str">
            <v>003</v>
          </cell>
          <cell r="L700" t="str">
            <v>211</v>
          </cell>
          <cell r="M700" t="str">
            <v>356</v>
          </cell>
          <cell r="N700" t="str">
            <v>000</v>
          </cell>
          <cell r="O700" t="str">
            <v>00</v>
          </cell>
          <cell r="P700">
            <v>0</v>
          </cell>
          <cell r="Q700">
            <v>0</v>
          </cell>
          <cell r="R700">
            <v>0</v>
          </cell>
          <cell r="S700">
            <v>2932.31</v>
          </cell>
          <cell r="T700">
            <v>0</v>
          </cell>
          <cell r="U700">
            <v>-2932.31</v>
          </cell>
        </row>
        <row r="701">
          <cell r="I701" t="str">
            <v>1</v>
          </cell>
          <cell r="J701" t="str">
            <v>6540</v>
          </cell>
          <cell r="K701" t="str">
            <v>003</v>
          </cell>
          <cell r="L701" t="str">
            <v>211</v>
          </cell>
          <cell r="M701" t="str">
            <v>360</v>
          </cell>
          <cell r="N701" t="str">
            <v>000</v>
          </cell>
          <cell r="O701" t="str">
            <v>00</v>
          </cell>
          <cell r="P701">
            <v>0</v>
          </cell>
          <cell r="Q701">
            <v>0</v>
          </cell>
          <cell r="R701">
            <v>0</v>
          </cell>
          <cell r="S701">
            <v>2945.23</v>
          </cell>
          <cell r="T701">
            <v>0</v>
          </cell>
          <cell r="U701">
            <v>-2945.23</v>
          </cell>
        </row>
        <row r="702">
          <cell r="I702" t="str">
            <v>1</v>
          </cell>
          <cell r="J702" t="str">
            <v>6540</v>
          </cell>
          <cell r="K702" t="str">
            <v>003</v>
          </cell>
          <cell r="L702" t="str">
            <v>221</v>
          </cell>
          <cell r="M702" t="str">
            <v>000</v>
          </cell>
          <cell r="N702" t="str">
            <v>000</v>
          </cell>
          <cell r="O702" t="str">
            <v>00</v>
          </cell>
          <cell r="P702">
            <v>67417</v>
          </cell>
          <cell r="Q702">
            <v>-8381</v>
          </cell>
          <cell r="R702">
            <v>59036</v>
          </cell>
          <cell r="S702">
            <v>0</v>
          </cell>
          <cell r="T702">
            <v>0</v>
          </cell>
          <cell r="U702">
            <v>59036</v>
          </cell>
        </row>
        <row r="703">
          <cell r="I703" t="str">
            <v>1</v>
          </cell>
          <cell r="J703" t="str">
            <v>6540</v>
          </cell>
          <cell r="K703" t="str">
            <v>003</v>
          </cell>
          <cell r="L703" t="str">
            <v>221</v>
          </cell>
          <cell r="M703" t="str">
            <v>302</v>
          </cell>
          <cell r="N703" t="str">
            <v>000</v>
          </cell>
          <cell r="O703" t="str">
            <v>00</v>
          </cell>
          <cell r="P703">
            <v>0</v>
          </cell>
          <cell r="Q703">
            <v>0</v>
          </cell>
          <cell r="R703">
            <v>0</v>
          </cell>
          <cell r="S703">
            <v>2989</v>
          </cell>
          <cell r="T703">
            <v>0</v>
          </cell>
          <cell r="U703">
            <v>-2989</v>
          </cell>
        </row>
        <row r="704">
          <cell r="I704" t="str">
            <v>1</v>
          </cell>
          <cell r="J704" t="str">
            <v>6540</v>
          </cell>
          <cell r="K704" t="str">
            <v>003</v>
          </cell>
          <cell r="L704" t="str">
            <v>221</v>
          </cell>
          <cell r="M704" t="str">
            <v>306</v>
          </cell>
          <cell r="N704" t="str">
            <v>000</v>
          </cell>
          <cell r="O704" t="str">
            <v>00</v>
          </cell>
          <cell r="P704">
            <v>0</v>
          </cell>
          <cell r="Q704">
            <v>0</v>
          </cell>
          <cell r="R704">
            <v>0</v>
          </cell>
          <cell r="S704">
            <v>4887.92</v>
          </cell>
          <cell r="T704">
            <v>0</v>
          </cell>
          <cell r="U704">
            <v>-4887.92</v>
          </cell>
        </row>
        <row r="705">
          <cell r="I705" t="str">
            <v>1</v>
          </cell>
          <cell r="J705" t="str">
            <v>6540</v>
          </cell>
          <cell r="K705" t="str">
            <v>003</v>
          </cell>
          <cell r="L705" t="str">
            <v>221</v>
          </cell>
          <cell r="M705" t="str">
            <v>308</v>
          </cell>
          <cell r="N705" t="str">
            <v>000</v>
          </cell>
          <cell r="O705" t="str">
            <v>00</v>
          </cell>
          <cell r="P705">
            <v>0</v>
          </cell>
          <cell r="Q705">
            <v>0</v>
          </cell>
          <cell r="R705">
            <v>0</v>
          </cell>
          <cell r="S705">
            <v>1223.77</v>
          </cell>
          <cell r="T705">
            <v>0</v>
          </cell>
          <cell r="U705">
            <v>-1223.77</v>
          </cell>
        </row>
        <row r="706">
          <cell r="I706" t="str">
            <v>1</v>
          </cell>
          <cell r="J706" t="str">
            <v>6540</v>
          </cell>
          <cell r="K706" t="str">
            <v>003</v>
          </cell>
          <cell r="L706" t="str">
            <v>221</v>
          </cell>
          <cell r="M706" t="str">
            <v>312</v>
          </cell>
          <cell r="N706" t="str">
            <v>000</v>
          </cell>
          <cell r="O706" t="str">
            <v>00</v>
          </cell>
          <cell r="P706">
            <v>0</v>
          </cell>
          <cell r="Q706">
            <v>0</v>
          </cell>
          <cell r="R706">
            <v>0</v>
          </cell>
          <cell r="S706">
            <v>1536.8</v>
          </cell>
          <cell r="T706">
            <v>0</v>
          </cell>
          <cell r="U706">
            <v>-1536.8</v>
          </cell>
        </row>
        <row r="707">
          <cell r="I707" t="str">
            <v>1</v>
          </cell>
          <cell r="J707" t="str">
            <v>6540</v>
          </cell>
          <cell r="K707" t="str">
            <v>003</v>
          </cell>
          <cell r="L707" t="str">
            <v>221</v>
          </cell>
          <cell r="M707" t="str">
            <v>316</v>
          </cell>
          <cell r="N707" t="str">
            <v>000</v>
          </cell>
          <cell r="O707" t="str">
            <v>00</v>
          </cell>
          <cell r="P707">
            <v>0</v>
          </cell>
          <cell r="Q707">
            <v>0</v>
          </cell>
          <cell r="R707">
            <v>0</v>
          </cell>
          <cell r="S707">
            <v>4512.8599999999997</v>
          </cell>
          <cell r="T707">
            <v>0</v>
          </cell>
          <cell r="U707">
            <v>-4512.8599999999997</v>
          </cell>
        </row>
        <row r="708">
          <cell r="I708" t="str">
            <v>1</v>
          </cell>
          <cell r="J708" t="str">
            <v>6540</v>
          </cell>
          <cell r="K708" t="str">
            <v>003</v>
          </cell>
          <cell r="L708" t="str">
            <v>221</v>
          </cell>
          <cell r="M708" t="str">
            <v>320</v>
          </cell>
          <cell r="N708" t="str">
            <v>000</v>
          </cell>
          <cell r="O708" t="str">
            <v>00</v>
          </cell>
          <cell r="P708">
            <v>0</v>
          </cell>
          <cell r="Q708">
            <v>0</v>
          </cell>
          <cell r="R708">
            <v>0</v>
          </cell>
          <cell r="S708">
            <v>3031.3</v>
          </cell>
          <cell r="T708">
            <v>0</v>
          </cell>
          <cell r="U708">
            <v>-3031.3</v>
          </cell>
        </row>
        <row r="709">
          <cell r="I709" t="str">
            <v>1</v>
          </cell>
          <cell r="J709" t="str">
            <v>6540</v>
          </cell>
          <cell r="K709" t="str">
            <v>003</v>
          </cell>
          <cell r="L709" t="str">
            <v>221</v>
          </cell>
          <cell r="M709" t="str">
            <v>324</v>
          </cell>
          <cell r="N709" t="str">
            <v>000</v>
          </cell>
          <cell r="O709" t="str">
            <v>00</v>
          </cell>
          <cell r="P709">
            <v>0</v>
          </cell>
          <cell r="Q709">
            <v>0</v>
          </cell>
          <cell r="R709">
            <v>0</v>
          </cell>
          <cell r="S709">
            <v>4853.1000000000004</v>
          </cell>
          <cell r="T709">
            <v>0</v>
          </cell>
          <cell r="U709">
            <v>-4853.1000000000004</v>
          </cell>
        </row>
        <row r="710">
          <cell r="I710" t="str">
            <v>1</v>
          </cell>
          <cell r="J710" t="str">
            <v>6540</v>
          </cell>
          <cell r="K710" t="str">
            <v>003</v>
          </cell>
          <cell r="L710" t="str">
            <v>221</v>
          </cell>
          <cell r="M710" t="str">
            <v>326</v>
          </cell>
          <cell r="N710" t="str">
            <v>000</v>
          </cell>
          <cell r="O710" t="str">
            <v>00</v>
          </cell>
          <cell r="P710">
            <v>0</v>
          </cell>
          <cell r="Q710">
            <v>0</v>
          </cell>
          <cell r="R710">
            <v>0</v>
          </cell>
          <cell r="S710">
            <v>2905.32</v>
          </cell>
          <cell r="T710">
            <v>0</v>
          </cell>
          <cell r="U710">
            <v>-2905.32</v>
          </cell>
        </row>
        <row r="711">
          <cell r="I711" t="str">
            <v>1</v>
          </cell>
          <cell r="J711" t="str">
            <v>6540</v>
          </cell>
          <cell r="K711" t="str">
            <v>003</v>
          </cell>
          <cell r="L711" t="str">
            <v>221</v>
          </cell>
          <cell r="M711" t="str">
            <v>330</v>
          </cell>
          <cell r="N711" t="str">
            <v>000</v>
          </cell>
          <cell r="O711" t="str">
            <v>00</v>
          </cell>
          <cell r="P711">
            <v>0</v>
          </cell>
          <cell r="Q711">
            <v>0</v>
          </cell>
          <cell r="R711">
            <v>0</v>
          </cell>
          <cell r="S711">
            <v>3154.29</v>
          </cell>
          <cell r="T711">
            <v>0</v>
          </cell>
          <cell r="U711">
            <v>-3154.29</v>
          </cell>
        </row>
        <row r="712">
          <cell r="I712" t="str">
            <v>1</v>
          </cell>
          <cell r="J712" t="str">
            <v>6540</v>
          </cell>
          <cell r="K712" t="str">
            <v>003</v>
          </cell>
          <cell r="L712" t="str">
            <v>221</v>
          </cell>
          <cell r="M712" t="str">
            <v>332</v>
          </cell>
          <cell r="N712" t="str">
            <v>000</v>
          </cell>
          <cell r="O712" t="str">
            <v>00</v>
          </cell>
          <cell r="P712">
            <v>0</v>
          </cell>
          <cell r="Q712">
            <v>0</v>
          </cell>
          <cell r="R712">
            <v>0</v>
          </cell>
          <cell r="S712">
            <v>1699.28</v>
          </cell>
          <cell r="T712">
            <v>0</v>
          </cell>
          <cell r="U712">
            <v>-1699.28</v>
          </cell>
        </row>
        <row r="713">
          <cell r="I713" t="str">
            <v>1</v>
          </cell>
          <cell r="J713" t="str">
            <v>6540</v>
          </cell>
          <cell r="K713" t="str">
            <v>003</v>
          </cell>
          <cell r="L713" t="str">
            <v>221</v>
          </cell>
          <cell r="M713" t="str">
            <v>336</v>
          </cell>
          <cell r="N713" t="str">
            <v>000</v>
          </cell>
          <cell r="O713" t="str">
            <v>00</v>
          </cell>
          <cell r="P713">
            <v>0</v>
          </cell>
          <cell r="Q713">
            <v>0</v>
          </cell>
          <cell r="R713">
            <v>0</v>
          </cell>
          <cell r="S713">
            <v>5942.9</v>
          </cell>
          <cell r="T713">
            <v>0</v>
          </cell>
          <cell r="U713">
            <v>-5942.9</v>
          </cell>
        </row>
        <row r="714">
          <cell r="I714" t="str">
            <v>1</v>
          </cell>
          <cell r="J714" t="str">
            <v>6540</v>
          </cell>
          <cell r="K714" t="str">
            <v>003</v>
          </cell>
          <cell r="L714" t="str">
            <v>221</v>
          </cell>
          <cell r="M714" t="str">
            <v>340</v>
          </cell>
          <cell r="N714" t="str">
            <v>000</v>
          </cell>
          <cell r="O714" t="str">
            <v>00</v>
          </cell>
          <cell r="P714">
            <v>0</v>
          </cell>
          <cell r="Q714">
            <v>0</v>
          </cell>
          <cell r="R714">
            <v>0</v>
          </cell>
          <cell r="S714">
            <v>4739.1000000000004</v>
          </cell>
          <cell r="T714">
            <v>0</v>
          </cell>
          <cell r="U714">
            <v>-4739.1000000000004</v>
          </cell>
        </row>
        <row r="715">
          <cell r="I715" t="str">
            <v>1</v>
          </cell>
          <cell r="J715" t="str">
            <v>6540</v>
          </cell>
          <cell r="K715" t="str">
            <v>003</v>
          </cell>
          <cell r="L715" t="str">
            <v>221</v>
          </cell>
          <cell r="M715" t="str">
            <v>348</v>
          </cell>
          <cell r="N715" t="str">
            <v>000</v>
          </cell>
          <cell r="O715" t="str">
            <v>00</v>
          </cell>
          <cell r="P715">
            <v>0</v>
          </cell>
          <cell r="Q715">
            <v>0</v>
          </cell>
          <cell r="R715">
            <v>0</v>
          </cell>
          <cell r="S715">
            <v>3137.99</v>
          </cell>
          <cell r="T715">
            <v>0</v>
          </cell>
          <cell r="U715">
            <v>-3137.99</v>
          </cell>
        </row>
        <row r="716">
          <cell r="I716" t="str">
            <v>1</v>
          </cell>
          <cell r="J716" t="str">
            <v>6540</v>
          </cell>
          <cell r="K716" t="str">
            <v>003</v>
          </cell>
          <cell r="L716" t="str">
            <v>221</v>
          </cell>
          <cell r="M716" t="str">
            <v>352</v>
          </cell>
          <cell r="N716" t="str">
            <v>000</v>
          </cell>
          <cell r="O716" t="str">
            <v>00</v>
          </cell>
          <cell r="P716">
            <v>0</v>
          </cell>
          <cell r="Q716">
            <v>0</v>
          </cell>
          <cell r="R716">
            <v>0</v>
          </cell>
          <cell r="S716">
            <v>2956.62</v>
          </cell>
          <cell r="T716">
            <v>0</v>
          </cell>
          <cell r="U716">
            <v>-2956.62</v>
          </cell>
        </row>
        <row r="717">
          <cell r="I717" t="str">
            <v>1</v>
          </cell>
          <cell r="J717" t="str">
            <v>6540</v>
          </cell>
          <cell r="K717" t="str">
            <v>003</v>
          </cell>
          <cell r="L717" t="str">
            <v>221</v>
          </cell>
          <cell r="M717" t="str">
            <v>354</v>
          </cell>
          <cell r="N717" t="str">
            <v>000</v>
          </cell>
          <cell r="O717" t="str">
            <v>00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</row>
        <row r="718">
          <cell r="I718" t="str">
            <v>1</v>
          </cell>
          <cell r="J718" t="str">
            <v>6540</v>
          </cell>
          <cell r="K718" t="str">
            <v>003</v>
          </cell>
          <cell r="L718" t="str">
            <v>221</v>
          </cell>
          <cell r="M718" t="str">
            <v>356</v>
          </cell>
          <cell r="N718" t="str">
            <v>000</v>
          </cell>
          <cell r="O718" t="str">
            <v>00</v>
          </cell>
          <cell r="P718">
            <v>0</v>
          </cell>
          <cell r="Q718">
            <v>0</v>
          </cell>
          <cell r="R718">
            <v>0</v>
          </cell>
          <cell r="S718">
            <v>3128.2</v>
          </cell>
          <cell r="T718">
            <v>0</v>
          </cell>
          <cell r="U718">
            <v>-3128.2</v>
          </cell>
        </row>
        <row r="719">
          <cell r="I719" t="str">
            <v>1</v>
          </cell>
          <cell r="J719" t="str">
            <v>6540</v>
          </cell>
          <cell r="K719" t="str">
            <v>003</v>
          </cell>
          <cell r="L719" t="str">
            <v>221</v>
          </cell>
          <cell r="M719" t="str">
            <v>360</v>
          </cell>
          <cell r="N719" t="str">
            <v>000</v>
          </cell>
          <cell r="O719" t="str">
            <v>00</v>
          </cell>
          <cell r="P719">
            <v>0</v>
          </cell>
          <cell r="Q719">
            <v>0</v>
          </cell>
          <cell r="R719">
            <v>0</v>
          </cell>
          <cell r="S719">
            <v>3076.1</v>
          </cell>
          <cell r="T719">
            <v>0</v>
          </cell>
          <cell r="U719">
            <v>-3076.1</v>
          </cell>
        </row>
        <row r="720">
          <cell r="I720" t="str">
            <v>1</v>
          </cell>
          <cell r="J720" t="str">
            <v>6540</v>
          </cell>
          <cell r="K720" t="str">
            <v>003</v>
          </cell>
          <cell r="L720" t="str">
            <v>231</v>
          </cell>
          <cell r="M720" t="str">
            <v>000</v>
          </cell>
          <cell r="N720" t="str">
            <v>000</v>
          </cell>
          <cell r="O720" t="str">
            <v>00</v>
          </cell>
          <cell r="P720">
            <v>147574</v>
          </cell>
          <cell r="Q720">
            <v>0</v>
          </cell>
          <cell r="R720">
            <v>147574</v>
          </cell>
          <cell r="S720">
            <v>0</v>
          </cell>
          <cell r="T720">
            <v>0</v>
          </cell>
          <cell r="U720">
            <v>147574</v>
          </cell>
        </row>
        <row r="721">
          <cell r="I721" t="str">
            <v>1</v>
          </cell>
          <cell r="J721" t="str">
            <v>6540</v>
          </cell>
          <cell r="K721" t="str">
            <v>003</v>
          </cell>
          <cell r="L721" t="str">
            <v>231</v>
          </cell>
          <cell r="M721" t="str">
            <v>302</v>
          </cell>
          <cell r="N721" t="str">
            <v>000</v>
          </cell>
          <cell r="O721" t="str">
            <v>00</v>
          </cell>
          <cell r="P721">
            <v>0</v>
          </cell>
          <cell r="Q721">
            <v>0</v>
          </cell>
          <cell r="R721">
            <v>0</v>
          </cell>
          <cell r="S721">
            <v>7620.36</v>
          </cell>
          <cell r="T721">
            <v>0</v>
          </cell>
          <cell r="U721">
            <v>-7620.36</v>
          </cell>
        </row>
        <row r="722">
          <cell r="I722" t="str">
            <v>1</v>
          </cell>
          <cell r="J722" t="str">
            <v>6540</v>
          </cell>
          <cell r="K722" t="str">
            <v>003</v>
          </cell>
          <cell r="L722" t="str">
            <v>231</v>
          </cell>
          <cell r="M722" t="str">
            <v>306</v>
          </cell>
          <cell r="N722" t="str">
            <v>000</v>
          </cell>
          <cell r="O722" t="str">
            <v>00</v>
          </cell>
          <cell r="P722">
            <v>0</v>
          </cell>
          <cell r="Q722">
            <v>0</v>
          </cell>
          <cell r="R722">
            <v>0</v>
          </cell>
          <cell r="S722">
            <v>11430.54</v>
          </cell>
          <cell r="T722">
            <v>0</v>
          </cell>
          <cell r="U722">
            <v>-11430.54</v>
          </cell>
        </row>
        <row r="723">
          <cell r="I723" t="str">
            <v>1</v>
          </cell>
          <cell r="J723" t="str">
            <v>6540</v>
          </cell>
          <cell r="K723" t="str">
            <v>003</v>
          </cell>
          <cell r="L723" t="str">
            <v>231</v>
          </cell>
          <cell r="M723" t="str">
            <v>308</v>
          </cell>
          <cell r="N723" t="str">
            <v>000</v>
          </cell>
          <cell r="O723" t="str">
            <v>00</v>
          </cell>
          <cell r="P723">
            <v>0</v>
          </cell>
          <cell r="Q723">
            <v>0</v>
          </cell>
          <cell r="R723">
            <v>0</v>
          </cell>
          <cell r="S723">
            <v>3095.47</v>
          </cell>
          <cell r="T723">
            <v>0</v>
          </cell>
          <cell r="U723">
            <v>-3095.47</v>
          </cell>
        </row>
        <row r="724">
          <cell r="I724" t="str">
            <v>1</v>
          </cell>
          <cell r="J724" t="str">
            <v>6540</v>
          </cell>
          <cell r="K724" t="str">
            <v>003</v>
          </cell>
          <cell r="L724" t="str">
            <v>231</v>
          </cell>
          <cell r="M724" t="str">
            <v>312</v>
          </cell>
          <cell r="N724" t="str">
            <v>000</v>
          </cell>
          <cell r="O724" t="str">
            <v>00</v>
          </cell>
          <cell r="P724">
            <v>0</v>
          </cell>
          <cell r="Q724">
            <v>0</v>
          </cell>
          <cell r="R724">
            <v>0</v>
          </cell>
          <cell r="S724">
            <v>3810.18</v>
          </cell>
          <cell r="T724">
            <v>0</v>
          </cell>
          <cell r="U724">
            <v>-3810.18</v>
          </cell>
        </row>
        <row r="725">
          <cell r="I725" t="str">
            <v>1</v>
          </cell>
          <cell r="J725" t="str">
            <v>6540</v>
          </cell>
          <cell r="K725" t="str">
            <v>003</v>
          </cell>
          <cell r="L725" t="str">
            <v>231</v>
          </cell>
          <cell r="M725" t="str">
            <v>316</v>
          </cell>
          <cell r="N725" t="str">
            <v>000</v>
          </cell>
          <cell r="O725" t="str">
            <v>00</v>
          </cell>
          <cell r="P725">
            <v>0</v>
          </cell>
          <cell r="Q725">
            <v>0</v>
          </cell>
          <cell r="R725">
            <v>0</v>
          </cell>
          <cell r="S725">
            <v>10737.78</v>
          </cell>
          <cell r="T725">
            <v>0</v>
          </cell>
          <cell r="U725">
            <v>-10737.78</v>
          </cell>
        </row>
        <row r="726">
          <cell r="I726" t="str">
            <v>1</v>
          </cell>
          <cell r="J726" t="str">
            <v>6540</v>
          </cell>
          <cell r="K726" t="str">
            <v>003</v>
          </cell>
          <cell r="L726" t="str">
            <v>231</v>
          </cell>
          <cell r="M726" t="str">
            <v>320</v>
          </cell>
          <cell r="N726" t="str">
            <v>000</v>
          </cell>
          <cell r="O726" t="str">
            <v>00</v>
          </cell>
          <cell r="P726">
            <v>0</v>
          </cell>
          <cell r="Q726">
            <v>0</v>
          </cell>
          <cell r="R726">
            <v>0</v>
          </cell>
          <cell r="S726">
            <v>7620.36</v>
          </cell>
          <cell r="T726">
            <v>0</v>
          </cell>
          <cell r="U726">
            <v>-7620.36</v>
          </cell>
        </row>
        <row r="727">
          <cell r="I727" t="str">
            <v>1</v>
          </cell>
          <cell r="J727" t="str">
            <v>6540</v>
          </cell>
          <cell r="K727" t="str">
            <v>003</v>
          </cell>
          <cell r="L727" t="str">
            <v>231</v>
          </cell>
          <cell r="M727" t="str">
            <v>324</v>
          </cell>
          <cell r="N727" t="str">
            <v>000</v>
          </cell>
          <cell r="O727" t="str">
            <v>00</v>
          </cell>
          <cell r="P727">
            <v>0</v>
          </cell>
          <cell r="Q727">
            <v>0</v>
          </cell>
          <cell r="R727">
            <v>0</v>
          </cell>
          <cell r="S727">
            <v>11084.16</v>
          </cell>
          <cell r="T727">
            <v>0</v>
          </cell>
          <cell r="U727">
            <v>-11084.16</v>
          </cell>
        </row>
        <row r="728">
          <cell r="I728" t="str">
            <v>1</v>
          </cell>
          <cell r="J728" t="str">
            <v>6540</v>
          </cell>
          <cell r="K728" t="str">
            <v>003</v>
          </cell>
          <cell r="L728" t="str">
            <v>231</v>
          </cell>
          <cell r="M728" t="str">
            <v>326</v>
          </cell>
          <cell r="N728" t="str">
            <v>000</v>
          </cell>
          <cell r="O728" t="str">
            <v>00</v>
          </cell>
          <cell r="P728">
            <v>0</v>
          </cell>
          <cell r="Q728">
            <v>0</v>
          </cell>
          <cell r="R728">
            <v>0</v>
          </cell>
          <cell r="S728">
            <v>7620.36</v>
          </cell>
          <cell r="T728">
            <v>0</v>
          </cell>
          <cell r="U728">
            <v>-7620.36</v>
          </cell>
        </row>
        <row r="729">
          <cell r="I729" t="str">
            <v>1</v>
          </cell>
          <cell r="J729" t="str">
            <v>6540</v>
          </cell>
          <cell r="K729" t="str">
            <v>003</v>
          </cell>
          <cell r="L729" t="str">
            <v>231</v>
          </cell>
          <cell r="M729" t="str">
            <v>330</v>
          </cell>
          <cell r="N729" t="str">
            <v>000</v>
          </cell>
          <cell r="O729" t="str">
            <v>00</v>
          </cell>
          <cell r="P729">
            <v>0</v>
          </cell>
          <cell r="Q729">
            <v>0</v>
          </cell>
          <cell r="R729">
            <v>0</v>
          </cell>
          <cell r="S729">
            <v>7620.36</v>
          </cell>
          <cell r="T729">
            <v>0</v>
          </cell>
          <cell r="U729">
            <v>-7620.36</v>
          </cell>
        </row>
        <row r="730">
          <cell r="I730" t="str">
            <v>1</v>
          </cell>
          <cell r="J730" t="str">
            <v>6540</v>
          </cell>
          <cell r="K730" t="str">
            <v>003</v>
          </cell>
          <cell r="L730" t="str">
            <v>231</v>
          </cell>
          <cell r="M730" t="str">
            <v>332</v>
          </cell>
          <cell r="N730" t="str">
            <v>000</v>
          </cell>
          <cell r="O730" t="str">
            <v>00</v>
          </cell>
          <cell r="P730">
            <v>0</v>
          </cell>
          <cell r="Q730">
            <v>0</v>
          </cell>
          <cell r="R730">
            <v>0</v>
          </cell>
          <cell r="S730">
            <v>3810.18</v>
          </cell>
          <cell r="T730">
            <v>0</v>
          </cell>
          <cell r="U730">
            <v>-3810.18</v>
          </cell>
        </row>
        <row r="731">
          <cell r="I731" t="str">
            <v>1</v>
          </cell>
          <cell r="J731" t="str">
            <v>6540</v>
          </cell>
          <cell r="K731" t="str">
            <v>003</v>
          </cell>
          <cell r="L731" t="str">
            <v>231</v>
          </cell>
          <cell r="M731" t="str">
            <v>336</v>
          </cell>
          <cell r="N731" t="str">
            <v>000</v>
          </cell>
          <cell r="O731" t="str">
            <v>00</v>
          </cell>
          <cell r="P731">
            <v>0</v>
          </cell>
          <cell r="Q731">
            <v>0</v>
          </cell>
          <cell r="R731">
            <v>0</v>
          </cell>
          <cell r="S731">
            <v>15240.72</v>
          </cell>
          <cell r="T731">
            <v>0</v>
          </cell>
          <cell r="U731">
            <v>-15240.72</v>
          </cell>
        </row>
        <row r="732">
          <cell r="I732" t="str">
            <v>1</v>
          </cell>
          <cell r="J732" t="str">
            <v>6540</v>
          </cell>
          <cell r="K732" t="str">
            <v>003</v>
          </cell>
          <cell r="L732" t="str">
            <v>231</v>
          </cell>
          <cell r="M732" t="str">
            <v>340</v>
          </cell>
          <cell r="N732" t="str">
            <v>000</v>
          </cell>
          <cell r="O732" t="str">
            <v>00</v>
          </cell>
          <cell r="P732">
            <v>0</v>
          </cell>
          <cell r="Q732">
            <v>0</v>
          </cell>
          <cell r="R732">
            <v>0</v>
          </cell>
          <cell r="S732">
            <v>11430.54</v>
          </cell>
          <cell r="T732">
            <v>0</v>
          </cell>
          <cell r="U732">
            <v>-11430.54</v>
          </cell>
        </row>
        <row r="733">
          <cell r="I733" t="str">
            <v>1</v>
          </cell>
          <cell r="J733" t="str">
            <v>6540</v>
          </cell>
          <cell r="K733" t="str">
            <v>003</v>
          </cell>
          <cell r="L733" t="str">
            <v>231</v>
          </cell>
          <cell r="M733" t="str">
            <v>348</v>
          </cell>
          <cell r="N733" t="str">
            <v>000</v>
          </cell>
          <cell r="O733" t="str">
            <v>00</v>
          </cell>
          <cell r="P733">
            <v>0</v>
          </cell>
          <cell r="Q733">
            <v>0</v>
          </cell>
          <cell r="R733">
            <v>0</v>
          </cell>
          <cell r="S733">
            <v>7620.36</v>
          </cell>
          <cell r="T733">
            <v>0</v>
          </cell>
          <cell r="U733">
            <v>-7620.36</v>
          </cell>
        </row>
        <row r="734">
          <cell r="I734" t="str">
            <v>1</v>
          </cell>
          <cell r="J734" t="str">
            <v>6540</v>
          </cell>
          <cell r="K734" t="str">
            <v>003</v>
          </cell>
          <cell r="L734" t="str">
            <v>231</v>
          </cell>
          <cell r="M734" t="str">
            <v>352</v>
          </cell>
          <cell r="N734" t="str">
            <v>000</v>
          </cell>
          <cell r="O734" t="str">
            <v>00</v>
          </cell>
          <cell r="P734">
            <v>0</v>
          </cell>
          <cell r="Q734">
            <v>0</v>
          </cell>
          <cell r="R734">
            <v>0</v>
          </cell>
          <cell r="S734">
            <v>7620.36</v>
          </cell>
          <cell r="T734">
            <v>0</v>
          </cell>
          <cell r="U734">
            <v>-7620.36</v>
          </cell>
        </row>
        <row r="735">
          <cell r="I735" t="str">
            <v>1</v>
          </cell>
          <cell r="J735" t="str">
            <v>6540</v>
          </cell>
          <cell r="K735" t="str">
            <v>003</v>
          </cell>
          <cell r="L735" t="str">
            <v>231</v>
          </cell>
          <cell r="M735" t="str">
            <v>354</v>
          </cell>
          <cell r="N735" t="str">
            <v>000</v>
          </cell>
          <cell r="O735" t="str">
            <v>00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</row>
        <row r="736">
          <cell r="I736" t="str">
            <v>1</v>
          </cell>
          <cell r="J736" t="str">
            <v>6540</v>
          </cell>
          <cell r="K736" t="str">
            <v>003</v>
          </cell>
          <cell r="L736" t="str">
            <v>231</v>
          </cell>
          <cell r="M736" t="str">
            <v>356</v>
          </cell>
          <cell r="N736" t="str">
            <v>000</v>
          </cell>
          <cell r="O736" t="str">
            <v>00</v>
          </cell>
          <cell r="P736">
            <v>0</v>
          </cell>
          <cell r="Q736">
            <v>0</v>
          </cell>
          <cell r="R736">
            <v>0</v>
          </cell>
          <cell r="S736">
            <v>7620.36</v>
          </cell>
          <cell r="T736">
            <v>0</v>
          </cell>
          <cell r="U736">
            <v>-7620.36</v>
          </cell>
        </row>
        <row r="737">
          <cell r="I737" t="str">
            <v>1</v>
          </cell>
          <cell r="J737" t="str">
            <v>6540</v>
          </cell>
          <cell r="K737" t="str">
            <v>003</v>
          </cell>
          <cell r="L737" t="str">
            <v>231</v>
          </cell>
          <cell r="M737" t="str">
            <v>360</v>
          </cell>
          <cell r="N737" t="str">
            <v>000</v>
          </cell>
          <cell r="O737" t="str">
            <v>00</v>
          </cell>
          <cell r="P737">
            <v>0</v>
          </cell>
          <cell r="Q737">
            <v>0</v>
          </cell>
          <cell r="R737">
            <v>0</v>
          </cell>
          <cell r="S737">
            <v>7620.36</v>
          </cell>
          <cell r="T737">
            <v>0</v>
          </cell>
          <cell r="U737">
            <v>-7620.36</v>
          </cell>
        </row>
        <row r="738">
          <cell r="I738" t="str">
            <v>1</v>
          </cell>
          <cell r="J738" t="str">
            <v>6910</v>
          </cell>
          <cell r="K738" t="str">
            <v>003</v>
          </cell>
          <cell r="L738" t="str">
            <v>211</v>
          </cell>
          <cell r="M738" t="str">
            <v>000</v>
          </cell>
          <cell r="N738" t="str">
            <v>000</v>
          </cell>
          <cell r="O738" t="str">
            <v>00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</row>
        <row r="739">
          <cell r="I739" t="str">
            <v>1</v>
          </cell>
          <cell r="J739" t="str">
            <v>6910</v>
          </cell>
          <cell r="K739" t="str">
            <v>003</v>
          </cell>
          <cell r="L739" t="str">
            <v>211</v>
          </cell>
          <cell r="M739" t="str">
            <v>302</v>
          </cell>
          <cell r="N739" t="str">
            <v>000</v>
          </cell>
          <cell r="O739" t="str">
            <v>00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</row>
        <row r="740">
          <cell r="I740" t="str">
            <v>1</v>
          </cell>
          <cell r="J740" t="str">
            <v>6910</v>
          </cell>
          <cell r="K740" t="str">
            <v>003</v>
          </cell>
          <cell r="L740" t="str">
            <v>211</v>
          </cell>
          <cell r="M740" t="str">
            <v>306</v>
          </cell>
          <cell r="N740" t="str">
            <v>000</v>
          </cell>
          <cell r="O740" t="str">
            <v>00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</row>
        <row r="741">
          <cell r="I741" t="str">
            <v>1</v>
          </cell>
          <cell r="J741" t="str">
            <v>6910</v>
          </cell>
          <cell r="K741" t="str">
            <v>003</v>
          </cell>
          <cell r="L741" t="str">
            <v>211</v>
          </cell>
          <cell r="M741" t="str">
            <v>308</v>
          </cell>
          <cell r="N741" t="str">
            <v>000</v>
          </cell>
          <cell r="O741" t="str">
            <v>00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</row>
        <row r="742">
          <cell r="I742" t="str">
            <v>1</v>
          </cell>
          <cell r="J742" t="str">
            <v>6910</v>
          </cell>
          <cell r="K742" t="str">
            <v>003</v>
          </cell>
          <cell r="L742" t="str">
            <v>211</v>
          </cell>
          <cell r="M742" t="str">
            <v>312</v>
          </cell>
          <cell r="N742" t="str">
            <v>000</v>
          </cell>
          <cell r="O742" t="str">
            <v>00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</row>
        <row r="743">
          <cell r="I743" t="str">
            <v>1</v>
          </cell>
          <cell r="J743" t="str">
            <v>6910</v>
          </cell>
          <cell r="K743" t="str">
            <v>003</v>
          </cell>
          <cell r="L743" t="str">
            <v>211</v>
          </cell>
          <cell r="M743" t="str">
            <v>316</v>
          </cell>
          <cell r="N743" t="str">
            <v>000</v>
          </cell>
          <cell r="O743" t="str">
            <v>00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</row>
        <row r="744">
          <cell r="I744" t="str">
            <v>1</v>
          </cell>
          <cell r="J744" t="str">
            <v>6910</v>
          </cell>
          <cell r="K744" t="str">
            <v>003</v>
          </cell>
          <cell r="L744" t="str">
            <v>211</v>
          </cell>
          <cell r="M744" t="str">
            <v>320</v>
          </cell>
          <cell r="N744" t="str">
            <v>000</v>
          </cell>
          <cell r="O744" t="str">
            <v>00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</row>
        <row r="745">
          <cell r="I745" t="str">
            <v>1</v>
          </cell>
          <cell r="J745" t="str">
            <v>6910</v>
          </cell>
          <cell r="K745" t="str">
            <v>003</v>
          </cell>
          <cell r="L745" t="str">
            <v>211</v>
          </cell>
          <cell r="M745" t="str">
            <v>324</v>
          </cell>
          <cell r="N745" t="str">
            <v>000</v>
          </cell>
          <cell r="O745" t="str">
            <v>00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</row>
        <row r="746">
          <cell r="I746" t="str">
            <v>1</v>
          </cell>
          <cell r="J746" t="str">
            <v>6910</v>
          </cell>
          <cell r="K746" t="str">
            <v>003</v>
          </cell>
          <cell r="L746" t="str">
            <v>211</v>
          </cell>
          <cell r="M746" t="str">
            <v>326</v>
          </cell>
          <cell r="N746" t="str">
            <v>000</v>
          </cell>
          <cell r="O746" t="str">
            <v>00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</row>
        <row r="747">
          <cell r="I747" t="str">
            <v>1</v>
          </cell>
          <cell r="J747" t="str">
            <v>6910</v>
          </cell>
          <cell r="K747" t="str">
            <v>003</v>
          </cell>
          <cell r="L747" t="str">
            <v>211</v>
          </cell>
          <cell r="M747" t="str">
            <v>330</v>
          </cell>
          <cell r="N747" t="str">
            <v>000</v>
          </cell>
          <cell r="O747" t="str">
            <v>00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</row>
        <row r="748">
          <cell r="I748" t="str">
            <v>1</v>
          </cell>
          <cell r="J748" t="str">
            <v>6910</v>
          </cell>
          <cell r="K748" t="str">
            <v>003</v>
          </cell>
          <cell r="L748" t="str">
            <v>211</v>
          </cell>
          <cell r="M748" t="str">
            <v>332</v>
          </cell>
          <cell r="N748" t="str">
            <v>000</v>
          </cell>
          <cell r="O748" t="str">
            <v>00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</row>
        <row r="749">
          <cell r="I749" t="str">
            <v>1</v>
          </cell>
          <cell r="J749" t="str">
            <v>6910</v>
          </cell>
          <cell r="K749" t="str">
            <v>003</v>
          </cell>
          <cell r="L749" t="str">
            <v>211</v>
          </cell>
          <cell r="M749" t="str">
            <v>336</v>
          </cell>
          <cell r="N749" t="str">
            <v>000</v>
          </cell>
          <cell r="O749" t="str">
            <v>00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</row>
        <row r="750">
          <cell r="I750" t="str">
            <v>1</v>
          </cell>
          <cell r="J750" t="str">
            <v>6910</v>
          </cell>
          <cell r="K750" t="str">
            <v>003</v>
          </cell>
          <cell r="L750" t="str">
            <v>211</v>
          </cell>
          <cell r="M750" t="str">
            <v>340</v>
          </cell>
          <cell r="N750" t="str">
            <v>000</v>
          </cell>
          <cell r="O750" t="str">
            <v>00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</row>
        <row r="751">
          <cell r="I751" t="str">
            <v>1</v>
          </cell>
          <cell r="J751" t="str">
            <v>6910</v>
          </cell>
          <cell r="K751" t="str">
            <v>003</v>
          </cell>
          <cell r="L751" t="str">
            <v>211</v>
          </cell>
          <cell r="M751" t="str">
            <v>348</v>
          </cell>
          <cell r="N751" t="str">
            <v>000</v>
          </cell>
          <cell r="O751" t="str">
            <v>00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</row>
        <row r="752">
          <cell r="I752" t="str">
            <v>1</v>
          </cell>
          <cell r="J752" t="str">
            <v>6910</v>
          </cell>
          <cell r="K752" t="str">
            <v>003</v>
          </cell>
          <cell r="L752" t="str">
            <v>211</v>
          </cell>
          <cell r="M752" t="str">
            <v>352</v>
          </cell>
          <cell r="N752" t="str">
            <v>000</v>
          </cell>
          <cell r="O752" t="str">
            <v>00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</row>
        <row r="753">
          <cell r="I753" t="str">
            <v>1</v>
          </cell>
          <cell r="J753" t="str">
            <v>6910</v>
          </cell>
          <cell r="K753" t="str">
            <v>003</v>
          </cell>
          <cell r="L753" t="str">
            <v>211</v>
          </cell>
          <cell r="M753" t="str">
            <v>354</v>
          </cell>
          <cell r="N753" t="str">
            <v>000</v>
          </cell>
          <cell r="O753" t="str">
            <v>00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</row>
        <row r="754">
          <cell r="I754" t="str">
            <v>1</v>
          </cell>
          <cell r="J754" t="str">
            <v>6910</v>
          </cell>
          <cell r="K754" t="str">
            <v>003</v>
          </cell>
          <cell r="L754" t="str">
            <v>211</v>
          </cell>
          <cell r="M754" t="str">
            <v>356</v>
          </cell>
          <cell r="N754" t="str">
            <v>000</v>
          </cell>
          <cell r="O754" t="str">
            <v>00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</row>
        <row r="755">
          <cell r="I755" t="str">
            <v>1</v>
          </cell>
          <cell r="J755" t="str">
            <v>6910</v>
          </cell>
          <cell r="K755" t="str">
            <v>003</v>
          </cell>
          <cell r="L755" t="str">
            <v>211</v>
          </cell>
          <cell r="M755" t="str">
            <v>360</v>
          </cell>
          <cell r="N755" t="str">
            <v>000</v>
          </cell>
          <cell r="O755" t="str">
            <v>00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</row>
        <row r="756">
          <cell r="I756" t="str">
            <v>1</v>
          </cell>
          <cell r="J756" t="str">
            <v>6910</v>
          </cell>
          <cell r="K756" t="str">
            <v>003</v>
          </cell>
          <cell r="L756" t="str">
            <v>221</v>
          </cell>
          <cell r="M756" t="str">
            <v>000</v>
          </cell>
          <cell r="N756" t="str">
            <v>000</v>
          </cell>
          <cell r="O756" t="str">
            <v>00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</row>
        <row r="757">
          <cell r="I757" t="str">
            <v>1</v>
          </cell>
          <cell r="J757" t="str">
            <v>6910</v>
          </cell>
          <cell r="K757" t="str">
            <v>003</v>
          </cell>
          <cell r="L757" t="str">
            <v>221</v>
          </cell>
          <cell r="M757" t="str">
            <v>302</v>
          </cell>
          <cell r="N757" t="str">
            <v>000</v>
          </cell>
          <cell r="O757" t="str">
            <v>00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</row>
        <row r="758">
          <cell r="I758" t="str">
            <v>1</v>
          </cell>
          <cell r="J758" t="str">
            <v>6910</v>
          </cell>
          <cell r="K758" t="str">
            <v>003</v>
          </cell>
          <cell r="L758" t="str">
            <v>221</v>
          </cell>
          <cell r="M758" t="str">
            <v>306</v>
          </cell>
          <cell r="N758" t="str">
            <v>000</v>
          </cell>
          <cell r="O758" t="str">
            <v>00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</row>
        <row r="759">
          <cell r="I759" t="str">
            <v>1</v>
          </cell>
          <cell r="J759" t="str">
            <v>6910</v>
          </cell>
          <cell r="K759" t="str">
            <v>003</v>
          </cell>
          <cell r="L759" t="str">
            <v>221</v>
          </cell>
          <cell r="M759" t="str">
            <v>308</v>
          </cell>
          <cell r="N759" t="str">
            <v>000</v>
          </cell>
          <cell r="O759" t="str">
            <v>00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</row>
        <row r="760">
          <cell r="I760" t="str">
            <v>1</v>
          </cell>
          <cell r="J760" t="str">
            <v>6910</v>
          </cell>
          <cell r="K760" t="str">
            <v>003</v>
          </cell>
          <cell r="L760" t="str">
            <v>221</v>
          </cell>
          <cell r="M760" t="str">
            <v>312</v>
          </cell>
          <cell r="N760" t="str">
            <v>000</v>
          </cell>
          <cell r="O760" t="str">
            <v>00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</row>
        <row r="761">
          <cell r="I761" t="str">
            <v>1</v>
          </cell>
          <cell r="J761" t="str">
            <v>6910</v>
          </cell>
          <cell r="K761" t="str">
            <v>003</v>
          </cell>
          <cell r="L761" t="str">
            <v>221</v>
          </cell>
          <cell r="M761" t="str">
            <v>316</v>
          </cell>
          <cell r="N761" t="str">
            <v>000</v>
          </cell>
          <cell r="O761" t="str">
            <v>00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</row>
        <row r="762">
          <cell r="I762" t="str">
            <v>1</v>
          </cell>
          <cell r="J762" t="str">
            <v>6910</v>
          </cell>
          <cell r="K762" t="str">
            <v>003</v>
          </cell>
          <cell r="L762" t="str">
            <v>221</v>
          </cell>
          <cell r="M762" t="str">
            <v>320</v>
          </cell>
          <cell r="N762" t="str">
            <v>000</v>
          </cell>
          <cell r="O762" t="str">
            <v>00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</row>
        <row r="763">
          <cell r="I763" t="str">
            <v>1</v>
          </cell>
          <cell r="J763" t="str">
            <v>6910</v>
          </cell>
          <cell r="K763" t="str">
            <v>003</v>
          </cell>
          <cell r="L763" t="str">
            <v>221</v>
          </cell>
          <cell r="M763" t="str">
            <v>324</v>
          </cell>
          <cell r="N763" t="str">
            <v>000</v>
          </cell>
          <cell r="O763" t="str">
            <v>00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</row>
        <row r="764">
          <cell r="I764" t="str">
            <v>1</v>
          </cell>
          <cell r="J764" t="str">
            <v>6910</v>
          </cell>
          <cell r="K764" t="str">
            <v>003</v>
          </cell>
          <cell r="L764" t="str">
            <v>221</v>
          </cell>
          <cell r="M764" t="str">
            <v>326</v>
          </cell>
          <cell r="N764" t="str">
            <v>000</v>
          </cell>
          <cell r="O764" t="str">
            <v>00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</row>
        <row r="765">
          <cell r="I765" t="str">
            <v>1</v>
          </cell>
          <cell r="J765" t="str">
            <v>6910</v>
          </cell>
          <cell r="K765" t="str">
            <v>003</v>
          </cell>
          <cell r="L765" t="str">
            <v>221</v>
          </cell>
          <cell r="M765" t="str">
            <v>330</v>
          </cell>
          <cell r="N765" t="str">
            <v>000</v>
          </cell>
          <cell r="O765" t="str">
            <v>00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</row>
        <row r="766">
          <cell r="I766" t="str">
            <v>1</v>
          </cell>
          <cell r="J766" t="str">
            <v>6910</v>
          </cell>
          <cell r="K766" t="str">
            <v>003</v>
          </cell>
          <cell r="L766" t="str">
            <v>221</v>
          </cell>
          <cell r="M766" t="str">
            <v>332</v>
          </cell>
          <cell r="N766" t="str">
            <v>000</v>
          </cell>
          <cell r="O766" t="str">
            <v>00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</row>
        <row r="767">
          <cell r="I767" t="str">
            <v>1</v>
          </cell>
          <cell r="J767" t="str">
            <v>6910</v>
          </cell>
          <cell r="K767" t="str">
            <v>003</v>
          </cell>
          <cell r="L767" t="str">
            <v>221</v>
          </cell>
          <cell r="M767" t="str">
            <v>336</v>
          </cell>
          <cell r="N767" t="str">
            <v>000</v>
          </cell>
          <cell r="O767" t="str">
            <v>00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</row>
        <row r="768">
          <cell r="I768" t="str">
            <v>1</v>
          </cell>
          <cell r="J768" t="str">
            <v>6910</v>
          </cell>
          <cell r="K768" t="str">
            <v>003</v>
          </cell>
          <cell r="L768" t="str">
            <v>221</v>
          </cell>
          <cell r="M768" t="str">
            <v>340</v>
          </cell>
          <cell r="N768" t="str">
            <v>000</v>
          </cell>
          <cell r="O768" t="str">
            <v>00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</row>
        <row r="769">
          <cell r="I769" t="str">
            <v>1</v>
          </cell>
          <cell r="J769" t="str">
            <v>6910</v>
          </cell>
          <cell r="K769" t="str">
            <v>003</v>
          </cell>
          <cell r="L769" t="str">
            <v>221</v>
          </cell>
          <cell r="M769" t="str">
            <v>348</v>
          </cell>
          <cell r="N769" t="str">
            <v>000</v>
          </cell>
          <cell r="O769" t="str">
            <v>00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</row>
        <row r="770">
          <cell r="I770" t="str">
            <v>1</v>
          </cell>
          <cell r="J770" t="str">
            <v>6910</v>
          </cell>
          <cell r="K770" t="str">
            <v>003</v>
          </cell>
          <cell r="L770" t="str">
            <v>221</v>
          </cell>
          <cell r="M770" t="str">
            <v>352</v>
          </cell>
          <cell r="N770" t="str">
            <v>000</v>
          </cell>
          <cell r="O770" t="str">
            <v>00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</row>
        <row r="771">
          <cell r="I771" t="str">
            <v>1</v>
          </cell>
          <cell r="J771" t="str">
            <v>6910</v>
          </cell>
          <cell r="K771" t="str">
            <v>003</v>
          </cell>
          <cell r="L771" t="str">
            <v>221</v>
          </cell>
          <cell r="M771" t="str">
            <v>354</v>
          </cell>
          <cell r="N771" t="str">
            <v>000</v>
          </cell>
          <cell r="O771" t="str">
            <v>00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</row>
        <row r="772">
          <cell r="I772" t="str">
            <v>1</v>
          </cell>
          <cell r="J772" t="str">
            <v>6910</v>
          </cell>
          <cell r="K772" t="str">
            <v>003</v>
          </cell>
          <cell r="L772" t="str">
            <v>221</v>
          </cell>
          <cell r="M772" t="str">
            <v>356</v>
          </cell>
          <cell r="N772" t="str">
            <v>000</v>
          </cell>
          <cell r="O772" t="str">
            <v>00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</row>
        <row r="773">
          <cell r="I773" t="str">
            <v>1</v>
          </cell>
          <cell r="J773" t="str">
            <v>6910</v>
          </cell>
          <cell r="K773" t="str">
            <v>003</v>
          </cell>
          <cell r="L773" t="str">
            <v>221</v>
          </cell>
          <cell r="M773" t="str">
            <v>360</v>
          </cell>
          <cell r="N773" t="str">
            <v>000</v>
          </cell>
          <cell r="O773" t="str">
            <v>00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</row>
        <row r="774">
          <cell r="I774" t="str">
            <v>1</v>
          </cell>
          <cell r="J774" t="str">
            <v>6910</v>
          </cell>
          <cell r="K774" t="str">
            <v>003</v>
          </cell>
          <cell r="L774" t="str">
            <v>231</v>
          </cell>
          <cell r="M774" t="str">
            <v>000</v>
          </cell>
          <cell r="N774" t="str">
            <v>000</v>
          </cell>
          <cell r="O774" t="str">
            <v>00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</row>
        <row r="775">
          <cell r="I775" t="str">
            <v>1</v>
          </cell>
          <cell r="J775" t="str">
            <v>6910</v>
          </cell>
          <cell r="K775" t="str">
            <v>003</v>
          </cell>
          <cell r="L775" t="str">
            <v>231</v>
          </cell>
          <cell r="M775" t="str">
            <v>302</v>
          </cell>
          <cell r="N775" t="str">
            <v>000</v>
          </cell>
          <cell r="O775" t="str">
            <v>00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</row>
        <row r="776">
          <cell r="I776" t="str">
            <v>1</v>
          </cell>
          <cell r="J776" t="str">
            <v>6910</v>
          </cell>
          <cell r="K776" t="str">
            <v>003</v>
          </cell>
          <cell r="L776" t="str">
            <v>231</v>
          </cell>
          <cell r="M776" t="str">
            <v>306</v>
          </cell>
          <cell r="N776" t="str">
            <v>000</v>
          </cell>
          <cell r="O776" t="str">
            <v>00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</row>
        <row r="777">
          <cell r="I777" t="str">
            <v>1</v>
          </cell>
          <cell r="J777" t="str">
            <v>6910</v>
          </cell>
          <cell r="K777" t="str">
            <v>003</v>
          </cell>
          <cell r="L777" t="str">
            <v>231</v>
          </cell>
          <cell r="M777" t="str">
            <v>308</v>
          </cell>
          <cell r="N777" t="str">
            <v>000</v>
          </cell>
          <cell r="O777" t="str">
            <v>00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</row>
        <row r="778">
          <cell r="I778" t="str">
            <v>1</v>
          </cell>
          <cell r="J778" t="str">
            <v>6910</v>
          </cell>
          <cell r="K778" t="str">
            <v>003</v>
          </cell>
          <cell r="L778" t="str">
            <v>231</v>
          </cell>
          <cell r="M778" t="str">
            <v>312</v>
          </cell>
          <cell r="N778" t="str">
            <v>000</v>
          </cell>
          <cell r="O778" t="str">
            <v>00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</row>
        <row r="779">
          <cell r="I779" t="str">
            <v>1</v>
          </cell>
          <cell r="J779" t="str">
            <v>6910</v>
          </cell>
          <cell r="K779" t="str">
            <v>003</v>
          </cell>
          <cell r="L779" t="str">
            <v>231</v>
          </cell>
          <cell r="M779" t="str">
            <v>316</v>
          </cell>
          <cell r="N779" t="str">
            <v>000</v>
          </cell>
          <cell r="O779" t="str">
            <v>00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</row>
        <row r="780">
          <cell r="I780" t="str">
            <v>1</v>
          </cell>
          <cell r="J780" t="str">
            <v>6910</v>
          </cell>
          <cell r="K780" t="str">
            <v>003</v>
          </cell>
          <cell r="L780" t="str">
            <v>231</v>
          </cell>
          <cell r="M780" t="str">
            <v>320</v>
          </cell>
          <cell r="N780" t="str">
            <v>000</v>
          </cell>
          <cell r="O780" t="str">
            <v>00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</row>
        <row r="781">
          <cell r="I781" t="str">
            <v>1</v>
          </cell>
          <cell r="J781" t="str">
            <v>6910</v>
          </cell>
          <cell r="K781" t="str">
            <v>003</v>
          </cell>
          <cell r="L781" t="str">
            <v>231</v>
          </cell>
          <cell r="M781" t="str">
            <v>324</v>
          </cell>
          <cell r="N781" t="str">
            <v>000</v>
          </cell>
          <cell r="O781" t="str">
            <v>00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</row>
        <row r="782">
          <cell r="I782" t="str">
            <v>1</v>
          </cell>
          <cell r="J782" t="str">
            <v>6910</v>
          </cell>
          <cell r="K782" t="str">
            <v>003</v>
          </cell>
          <cell r="L782" t="str">
            <v>231</v>
          </cell>
          <cell r="M782" t="str">
            <v>326</v>
          </cell>
          <cell r="N782" t="str">
            <v>000</v>
          </cell>
          <cell r="O782" t="str">
            <v>00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</row>
        <row r="783">
          <cell r="I783" t="str">
            <v>1</v>
          </cell>
          <cell r="J783" t="str">
            <v>6910</v>
          </cell>
          <cell r="K783" t="str">
            <v>003</v>
          </cell>
          <cell r="L783" t="str">
            <v>231</v>
          </cell>
          <cell r="M783" t="str">
            <v>330</v>
          </cell>
          <cell r="N783" t="str">
            <v>000</v>
          </cell>
          <cell r="O783" t="str">
            <v>00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</row>
        <row r="784">
          <cell r="I784" t="str">
            <v>1</v>
          </cell>
          <cell r="J784" t="str">
            <v>6910</v>
          </cell>
          <cell r="K784" t="str">
            <v>003</v>
          </cell>
          <cell r="L784" t="str">
            <v>231</v>
          </cell>
          <cell r="M784" t="str">
            <v>332</v>
          </cell>
          <cell r="N784" t="str">
            <v>000</v>
          </cell>
          <cell r="O784" t="str">
            <v>00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</row>
        <row r="785">
          <cell r="I785" t="str">
            <v>1</v>
          </cell>
          <cell r="J785" t="str">
            <v>6910</v>
          </cell>
          <cell r="K785" t="str">
            <v>003</v>
          </cell>
          <cell r="L785" t="str">
            <v>231</v>
          </cell>
          <cell r="M785" t="str">
            <v>336</v>
          </cell>
          <cell r="N785" t="str">
            <v>000</v>
          </cell>
          <cell r="O785" t="str">
            <v>00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</row>
        <row r="786">
          <cell r="I786" t="str">
            <v>1</v>
          </cell>
          <cell r="J786" t="str">
            <v>6910</v>
          </cell>
          <cell r="K786" t="str">
            <v>003</v>
          </cell>
          <cell r="L786" t="str">
            <v>231</v>
          </cell>
          <cell r="M786" t="str">
            <v>340</v>
          </cell>
          <cell r="N786" t="str">
            <v>000</v>
          </cell>
          <cell r="O786" t="str">
            <v>00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</row>
        <row r="787">
          <cell r="I787" t="str">
            <v>1</v>
          </cell>
          <cell r="J787" t="str">
            <v>6910</v>
          </cell>
          <cell r="K787" t="str">
            <v>003</v>
          </cell>
          <cell r="L787" t="str">
            <v>231</v>
          </cell>
          <cell r="M787" t="str">
            <v>348</v>
          </cell>
          <cell r="N787" t="str">
            <v>000</v>
          </cell>
          <cell r="O787" t="str">
            <v>00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</row>
        <row r="788">
          <cell r="I788" t="str">
            <v>1</v>
          </cell>
          <cell r="J788" t="str">
            <v>6910</v>
          </cell>
          <cell r="K788" t="str">
            <v>003</v>
          </cell>
          <cell r="L788" t="str">
            <v>231</v>
          </cell>
          <cell r="M788" t="str">
            <v>352</v>
          </cell>
          <cell r="N788" t="str">
            <v>000</v>
          </cell>
          <cell r="O788" t="str">
            <v>00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</row>
        <row r="789">
          <cell r="I789" t="str">
            <v>1</v>
          </cell>
          <cell r="J789" t="str">
            <v>6910</v>
          </cell>
          <cell r="K789" t="str">
            <v>003</v>
          </cell>
          <cell r="L789" t="str">
            <v>231</v>
          </cell>
          <cell r="M789" t="str">
            <v>354</v>
          </cell>
          <cell r="N789" t="str">
            <v>000</v>
          </cell>
          <cell r="O789" t="str">
            <v>00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</row>
        <row r="790">
          <cell r="I790" t="str">
            <v>1</v>
          </cell>
          <cell r="J790" t="str">
            <v>6910</v>
          </cell>
          <cell r="K790" t="str">
            <v>003</v>
          </cell>
          <cell r="L790" t="str">
            <v>231</v>
          </cell>
          <cell r="M790" t="str">
            <v>356</v>
          </cell>
          <cell r="N790" t="str">
            <v>000</v>
          </cell>
          <cell r="O790" t="str">
            <v>00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</row>
        <row r="791">
          <cell r="I791" t="str">
            <v>1</v>
          </cell>
          <cell r="J791" t="str">
            <v>6910</v>
          </cell>
          <cell r="K791" t="str">
            <v>003</v>
          </cell>
          <cell r="L791" t="str">
            <v>231</v>
          </cell>
          <cell r="M791" t="str">
            <v>360</v>
          </cell>
          <cell r="N791" t="str">
            <v>000</v>
          </cell>
          <cell r="O791" t="str">
            <v>00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</row>
        <row r="792">
          <cell r="I792" t="str">
            <v>1</v>
          </cell>
          <cell r="J792" t="str">
            <v>5110</v>
          </cell>
          <cell r="K792" t="str">
            <v>003</v>
          </cell>
          <cell r="L792" t="str">
            <v>231</v>
          </cell>
          <cell r="M792" t="str">
            <v>330</v>
          </cell>
          <cell r="N792" t="str">
            <v>000</v>
          </cell>
          <cell r="O792" t="str">
            <v>00</v>
          </cell>
          <cell r="P792">
            <v>0</v>
          </cell>
          <cell r="Q792">
            <v>0</v>
          </cell>
          <cell r="R792">
            <v>0</v>
          </cell>
          <cell r="S792">
            <v>142.69</v>
          </cell>
          <cell r="T792">
            <v>0</v>
          </cell>
          <cell r="U792">
            <v>-142.69</v>
          </cell>
        </row>
        <row r="793">
          <cell r="I793" t="str">
            <v>1</v>
          </cell>
          <cell r="J793" t="str">
            <v>6540</v>
          </cell>
          <cell r="K793" t="str">
            <v>003</v>
          </cell>
          <cell r="L793" t="str">
            <v>173</v>
          </cell>
          <cell r="M793" t="str">
            <v>308</v>
          </cell>
          <cell r="N793" t="str">
            <v>000</v>
          </cell>
          <cell r="O793" t="str">
            <v>00</v>
          </cell>
          <cell r="P793">
            <v>0</v>
          </cell>
          <cell r="Q793">
            <v>0</v>
          </cell>
          <cell r="R793">
            <v>0</v>
          </cell>
          <cell r="S793">
            <v>18416.96</v>
          </cell>
          <cell r="T793">
            <v>0</v>
          </cell>
          <cell r="U793">
            <v>-18416.96</v>
          </cell>
        </row>
        <row r="794">
          <cell r="I794" t="str">
            <v>1</v>
          </cell>
          <cell r="J794" t="str">
            <v>5110</v>
          </cell>
          <cell r="K794" t="str">
            <v>003</v>
          </cell>
          <cell r="L794" t="str">
            <v>231</v>
          </cell>
          <cell r="M794" t="str">
            <v>312</v>
          </cell>
          <cell r="N794" t="str">
            <v>000</v>
          </cell>
          <cell r="O794" t="str">
            <v>00</v>
          </cell>
          <cell r="P794">
            <v>0</v>
          </cell>
          <cell r="Q794">
            <v>0</v>
          </cell>
          <cell r="R794">
            <v>0</v>
          </cell>
          <cell r="S794">
            <v>169.1</v>
          </cell>
          <cell r="T794">
            <v>0</v>
          </cell>
          <cell r="U794">
            <v>-169.1</v>
          </cell>
        </row>
        <row r="795">
          <cell r="I795" t="str">
            <v>1</v>
          </cell>
          <cell r="J795" t="str">
            <v>5403</v>
          </cell>
          <cell r="K795" t="str">
            <v>003</v>
          </cell>
          <cell r="L795" t="str">
            <v>199</v>
          </cell>
          <cell r="M795" t="str">
            <v>352</v>
          </cell>
          <cell r="N795" t="str">
            <v>000</v>
          </cell>
          <cell r="O795" t="str">
            <v>00</v>
          </cell>
          <cell r="P795">
            <v>0</v>
          </cell>
          <cell r="Q795">
            <v>0</v>
          </cell>
          <cell r="R795">
            <v>0</v>
          </cell>
          <cell r="S795">
            <v>304.29000000000002</v>
          </cell>
          <cell r="T795">
            <v>0</v>
          </cell>
          <cell r="U795">
            <v>-304.29000000000002</v>
          </cell>
        </row>
        <row r="796">
          <cell r="I796" t="str">
            <v>1</v>
          </cell>
          <cell r="J796" t="str">
            <v>5111</v>
          </cell>
          <cell r="K796" t="str">
            <v>003</v>
          </cell>
          <cell r="L796" t="str">
            <v>162</v>
          </cell>
          <cell r="M796" t="str">
            <v>316</v>
          </cell>
          <cell r="N796" t="str">
            <v>000</v>
          </cell>
          <cell r="O796" t="str">
            <v>00</v>
          </cell>
          <cell r="P796">
            <v>0</v>
          </cell>
          <cell r="Q796">
            <v>0</v>
          </cell>
          <cell r="R796">
            <v>0</v>
          </cell>
          <cell r="S796">
            <v>34.5</v>
          </cell>
          <cell r="T796">
            <v>0</v>
          </cell>
          <cell r="U796">
            <v>-34.5</v>
          </cell>
        </row>
        <row r="797">
          <cell r="I797" t="str">
            <v>1</v>
          </cell>
          <cell r="J797" t="str">
            <v>5111</v>
          </cell>
          <cell r="K797" t="str">
            <v>003</v>
          </cell>
          <cell r="L797" t="str">
            <v>211</v>
          </cell>
          <cell r="M797" t="str">
            <v>316</v>
          </cell>
          <cell r="N797" t="str">
            <v>000</v>
          </cell>
          <cell r="O797" t="str">
            <v>00</v>
          </cell>
          <cell r="P797">
            <v>0</v>
          </cell>
          <cell r="Q797">
            <v>0</v>
          </cell>
          <cell r="R797">
            <v>0</v>
          </cell>
          <cell r="S797">
            <v>2.64</v>
          </cell>
          <cell r="T797">
            <v>0</v>
          </cell>
          <cell r="U797">
            <v>-2.64</v>
          </cell>
        </row>
        <row r="798">
          <cell r="I798" t="str">
            <v>1</v>
          </cell>
          <cell r="J798" t="str">
            <v>6540</v>
          </cell>
          <cell r="K798" t="str">
            <v>003</v>
          </cell>
          <cell r="L798" t="str">
            <v>199</v>
          </cell>
          <cell r="M798" t="str">
            <v>302</v>
          </cell>
          <cell r="N798" t="str">
            <v>000</v>
          </cell>
          <cell r="O798" t="str">
            <v>00</v>
          </cell>
          <cell r="P798">
            <v>0</v>
          </cell>
          <cell r="Q798">
            <v>0</v>
          </cell>
          <cell r="R798">
            <v>0</v>
          </cell>
          <cell r="S798">
            <v>1.79</v>
          </cell>
          <cell r="T798">
            <v>0</v>
          </cell>
          <cell r="U798">
            <v>-1.79</v>
          </cell>
        </row>
        <row r="799">
          <cell r="I799" t="str">
            <v>1</v>
          </cell>
          <cell r="J799" t="str">
            <v>6540</v>
          </cell>
          <cell r="K799" t="str">
            <v>003</v>
          </cell>
          <cell r="L799" t="str">
            <v>199</v>
          </cell>
          <cell r="M799" t="str">
            <v>326</v>
          </cell>
          <cell r="N799" t="str">
            <v>000</v>
          </cell>
          <cell r="O799" t="str">
            <v>00</v>
          </cell>
          <cell r="P799">
            <v>0</v>
          </cell>
          <cell r="Q799">
            <v>0</v>
          </cell>
          <cell r="R799">
            <v>0</v>
          </cell>
          <cell r="S799">
            <v>279.33999999999997</v>
          </cell>
          <cell r="T799">
            <v>0</v>
          </cell>
          <cell r="U799">
            <v>-279.33999999999997</v>
          </cell>
        </row>
        <row r="800">
          <cell r="I800" t="str">
            <v>1</v>
          </cell>
          <cell r="J800" t="str">
            <v>5210</v>
          </cell>
          <cell r="K800" t="str">
            <v>003</v>
          </cell>
          <cell r="L800" t="str">
            <v>162</v>
          </cell>
          <cell r="M800" t="str">
            <v>336</v>
          </cell>
          <cell r="N800" t="str">
            <v>000</v>
          </cell>
          <cell r="O800" t="str">
            <v>00</v>
          </cell>
          <cell r="P800">
            <v>0</v>
          </cell>
          <cell r="Q800">
            <v>0</v>
          </cell>
          <cell r="R800">
            <v>0</v>
          </cell>
          <cell r="S800">
            <v>69.16</v>
          </cell>
          <cell r="T800">
            <v>0</v>
          </cell>
          <cell r="U800">
            <v>-69.16</v>
          </cell>
        </row>
        <row r="801">
          <cell r="I801" t="str">
            <v>1</v>
          </cell>
          <cell r="J801" t="str">
            <v>5210</v>
          </cell>
          <cell r="K801" t="str">
            <v>003</v>
          </cell>
          <cell r="L801" t="str">
            <v>211</v>
          </cell>
          <cell r="M801" t="str">
            <v>336</v>
          </cell>
          <cell r="N801" t="str">
            <v>000</v>
          </cell>
          <cell r="O801" t="str">
            <v>00</v>
          </cell>
          <cell r="P801">
            <v>0</v>
          </cell>
          <cell r="Q801">
            <v>0</v>
          </cell>
          <cell r="R801">
            <v>0</v>
          </cell>
          <cell r="S801">
            <v>5.3</v>
          </cell>
          <cell r="T801">
            <v>0</v>
          </cell>
          <cell r="U801">
            <v>-5.3</v>
          </cell>
        </row>
        <row r="802">
          <cell r="I802" t="str">
            <v>1</v>
          </cell>
          <cell r="J802" t="str">
            <v>5110</v>
          </cell>
          <cell r="K802" t="str">
            <v>003</v>
          </cell>
          <cell r="L802" t="str">
            <v>221</v>
          </cell>
          <cell r="M802" t="str">
            <v>312</v>
          </cell>
          <cell r="N802" t="str">
            <v>000</v>
          </cell>
          <cell r="O802" t="str">
            <v>00</v>
          </cell>
          <cell r="P802">
            <v>0</v>
          </cell>
          <cell r="Q802">
            <v>0</v>
          </cell>
          <cell r="R802">
            <v>0</v>
          </cell>
          <cell r="S802">
            <v>5.63</v>
          </cell>
          <cell r="T802">
            <v>0</v>
          </cell>
          <cell r="U802">
            <v>-5.63</v>
          </cell>
        </row>
        <row r="803">
          <cell r="I803" t="str">
            <v>1</v>
          </cell>
          <cell r="J803" t="str">
            <v>5120</v>
          </cell>
          <cell r="K803" t="str">
            <v>003</v>
          </cell>
          <cell r="L803" t="str">
            <v>162</v>
          </cell>
          <cell r="M803" t="str">
            <v>330</v>
          </cell>
          <cell r="N803" t="str">
            <v>000</v>
          </cell>
          <cell r="O803" t="str">
            <v>00</v>
          </cell>
          <cell r="P803">
            <v>0</v>
          </cell>
          <cell r="Q803">
            <v>0</v>
          </cell>
          <cell r="R803">
            <v>0</v>
          </cell>
          <cell r="S803">
            <v>161.1</v>
          </cell>
          <cell r="T803">
            <v>0</v>
          </cell>
          <cell r="U803">
            <v>-161.1</v>
          </cell>
        </row>
        <row r="804">
          <cell r="I804" t="str">
            <v>1</v>
          </cell>
          <cell r="J804" t="str">
            <v>5120</v>
          </cell>
          <cell r="K804" t="str">
            <v>003</v>
          </cell>
          <cell r="L804" t="str">
            <v>211</v>
          </cell>
          <cell r="M804" t="str">
            <v>330</v>
          </cell>
          <cell r="N804" t="str">
            <v>000</v>
          </cell>
          <cell r="O804" t="str">
            <v>00</v>
          </cell>
          <cell r="P804">
            <v>0</v>
          </cell>
          <cell r="Q804">
            <v>0</v>
          </cell>
          <cell r="R804">
            <v>0</v>
          </cell>
          <cell r="S804">
            <v>12.35</v>
          </cell>
          <cell r="T804">
            <v>0</v>
          </cell>
          <cell r="U804">
            <v>-12.35</v>
          </cell>
        </row>
        <row r="805">
          <cell r="I805" t="str">
            <v>1</v>
          </cell>
          <cell r="J805" t="str">
            <v>5110</v>
          </cell>
          <cell r="K805" t="str">
            <v>003</v>
          </cell>
          <cell r="L805" t="str">
            <v>163</v>
          </cell>
          <cell r="M805" t="str">
            <v>000</v>
          </cell>
          <cell r="N805" t="str">
            <v>000</v>
          </cell>
          <cell r="O805" t="str">
            <v>00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</row>
        <row r="806">
          <cell r="I806" t="str">
            <v>1</v>
          </cell>
          <cell r="J806" t="str">
            <v>5110</v>
          </cell>
          <cell r="K806" t="str">
            <v>003</v>
          </cell>
          <cell r="L806" t="str">
            <v>231</v>
          </cell>
          <cell r="M806" t="str">
            <v>316</v>
          </cell>
          <cell r="N806" t="str">
            <v>000</v>
          </cell>
          <cell r="O806" t="str">
            <v>00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</row>
        <row r="807">
          <cell r="I807" t="str">
            <v>1</v>
          </cell>
          <cell r="J807" t="str">
            <v>5110</v>
          </cell>
          <cell r="K807" t="str">
            <v>003</v>
          </cell>
          <cell r="L807" t="str">
            <v>231</v>
          </cell>
          <cell r="M807" t="str">
            <v>324</v>
          </cell>
          <cell r="N807" t="str">
            <v>000</v>
          </cell>
          <cell r="O807" t="str">
            <v>00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</row>
        <row r="808">
          <cell r="I808" t="str">
            <v>1</v>
          </cell>
          <cell r="J808" t="str">
            <v>5810</v>
          </cell>
          <cell r="K808" t="str">
            <v>003</v>
          </cell>
          <cell r="L808" t="str">
            <v>231</v>
          </cell>
          <cell r="M808" t="str">
            <v>324</v>
          </cell>
          <cell r="N808" t="str">
            <v>000</v>
          </cell>
          <cell r="O808" t="str">
            <v>00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</row>
        <row r="809">
          <cell r="I809" t="str">
            <v>1</v>
          </cell>
          <cell r="J809" t="str">
            <v>5210</v>
          </cell>
          <cell r="K809" t="str">
            <v>003</v>
          </cell>
          <cell r="L809" t="str">
            <v>221</v>
          </cell>
          <cell r="M809" t="str">
            <v>336</v>
          </cell>
          <cell r="N809" t="str">
            <v>000</v>
          </cell>
          <cell r="O809" t="str">
            <v>00</v>
          </cell>
          <cell r="P809">
            <v>0</v>
          </cell>
          <cell r="Q809">
            <v>0</v>
          </cell>
          <cell r="R809">
            <v>0</v>
          </cell>
          <cell r="S809">
            <v>5.63</v>
          </cell>
          <cell r="T809">
            <v>0</v>
          </cell>
          <cell r="U809">
            <v>-5.63</v>
          </cell>
        </row>
        <row r="810">
          <cell r="I810" t="str">
            <v>1</v>
          </cell>
          <cell r="J810" t="str">
            <v>5120</v>
          </cell>
          <cell r="K810" t="str">
            <v>003</v>
          </cell>
          <cell r="L810" t="str">
            <v>162</v>
          </cell>
          <cell r="M810" t="str">
            <v>306</v>
          </cell>
          <cell r="N810" t="str">
            <v>000</v>
          </cell>
          <cell r="O810" t="str">
            <v>00</v>
          </cell>
          <cell r="P810">
            <v>0</v>
          </cell>
          <cell r="Q810">
            <v>0</v>
          </cell>
          <cell r="R810">
            <v>0</v>
          </cell>
          <cell r="S810">
            <v>34.5</v>
          </cell>
          <cell r="T810">
            <v>0</v>
          </cell>
          <cell r="U810">
            <v>-34.5</v>
          </cell>
        </row>
        <row r="811">
          <cell r="I811" t="str">
            <v>1</v>
          </cell>
          <cell r="J811" t="str">
            <v>5120</v>
          </cell>
          <cell r="K811" t="str">
            <v>003</v>
          </cell>
          <cell r="L811" t="str">
            <v>211</v>
          </cell>
          <cell r="M811" t="str">
            <v>306</v>
          </cell>
          <cell r="N811" t="str">
            <v>000</v>
          </cell>
          <cell r="O811" t="str">
            <v>00</v>
          </cell>
          <cell r="P811">
            <v>0</v>
          </cell>
          <cell r="Q811">
            <v>0</v>
          </cell>
          <cell r="R811">
            <v>0</v>
          </cell>
          <cell r="S811">
            <v>2.64</v>
          </cell>
          <cell r="T811">
            <v>0</v>
          </cell>
          <cell r="U811">
            <v>-2.64</v>
          </cell>
        </row>
        <row r="812">
          <cell r="I812" t="str">
            <v>1</v>
          </cell>
          <cell r="J812" t="str">
            <v>5120</v>
          </cell>
          <cell r="K812" t="str">
            <v>003</v>
          </cell>
          <cell r="L812" t="str">
            <v>162</v>
          </cell>
          <cell r="M812" t="str">
            <v>316</v>
          </cell>
          <cell r="N812" t="str">
            <v>000</v>
          </cell>
          <cell r="O812" t="str">
            <v>00</v>
          </cell>
          <cell r="P812">
            <v>0</v>
          </cell>
          <cell r="Q812">
            <v>0</v>
          </cell>
          <cell r="R812">
            <v>0</v>
          </cell>
          <cell r="S812">
            <v>148.5</v>
          </cell>
          <cell r="T812">
            <v>0</v>
          </cell>
          <cell r="U812">
            <v>-148.5</v>
          </cell>
        </row>
        <row r="813">
          <cell r="I813" t="str">
            <v>1</v>
          </cell>
          <cell r="J813" t="str">
            <v>5120</v>
          </cell>
          <cell r="K813" t="str">
            <v>003</v>
          </cell>
          <cell r="L813" t="str">
            <v>211</v>
          </cell>
          <cell r="M813" t="str">
            <v>316</v>
          </cell>
          <cell r="N813" t="str">
            <v>000</v>
          </cell>
          <cell r="O813" t="str">
            <v>00</v>
          </cell>
          <cell r="P813">
            <v>0</v>
          </cell>
          <cell r="Q813">
            <v>0</v>
          </cell>
          <cell r="R813">
            <v>0</v>
          </cell>
          <cell r="S813">
            <v>11.36</v>
          </cell>
          <cell r="T813">
            <v>0</v>
          </cell>
          <cell r="U813">
            <v>-11.36</v>
          </cell>
        </row>
        <row r="814">
          <cell r="I814" t="str">
            <v>1</v>
          </cell>
          <cell r="J814" t="str">
            <v>5110</v>
          </cell>
          <cell r="K814" t="str">
            <v>003</v>
          </cell>
          <cell r="L814" t="str">
            <v>221</v>
          </cell>
          <cell r="M814" t="str">
            <v>320</v>
          </cell>
          <cell r="N814" t="str">
            <v>000</v>
          </cell>
          <cell r="O814" t="str">
            <v>00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</row>
        <row r="815">
          <cell r="I815" t="str">
            <v>1</v>
          </cell>
          <cell r="J815" t="str">
            <v>5110</v>
          </cell>
          <cell r="K815" t="str">
            <v>003</v>
          </cell>
          <cell r="L815" t="str">
            <v>221</v>
          </cell>
          <cell r="M815" t="str">
            <v>360</v>
          </cell>
          <cell r="N815" t="str">
            <v>000</v>
          </cell>
          <cell r="O815" t="str">
            <v>00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</row>
        <row r="816">
          <cell r="I816" t="str">
            <v>1</v>
          </cell>
          <cell r="J816" t="str">
            <v>6540</v>
          </cell>
          <cell r="K816" t="str">
            <v>003</v>
          </cell>
          <cell r="L816" t="str">
            <v>199</v>
          </cell>
          <cell r="M816" t="str">
            <v>330</v>
          </cell>
          <cell r="N816" t="str">
            <v>000</v>
          </cell>
          <cell r="O816" t="str">
            <v>00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</row>
        <row r="817">
          <cell r="I817" t="str">
            <v>1</v>
          </cell>
          <cell r="J817" t="str">
            <v>5400</v>
          </cell>
          <cell r="K817" t="str">
            <v>005</v>
          </cell>
          <cell r="L817" t="str">
            <v>211</v>
          </cell>
          <cell r="M817" t="str">
            <v>000</v>
          </cell>
          <cell r="N817" t="str">
            <v>000</v>
          </cell>
          <cell r="O817" t="str">
            <v>00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</row>
        <row r="818">
          <cell r="I818" t="str">
            <v>1</v>
          </cell>
          <cell r="J818" t="str">
            <v>5400</v>
          </cell>
          <cell r="K818" t="str">
            <v>005</v>
          </cell>
          <cell r="L818" t="str">
            <v>211</v>
          </cell>
          <cell r="M818" t="str">
            <v>302</v>
          </cell>
          <cell r="N818" t="str">
            <v>000</v>
          </cell>
          <cell r="O818" t="str">
            <v>00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</row>
        <row r="819">
          <cell r="I819" t="str">
            <v>1</v>
          </cell>
          <cell r="J819" t="str">
            <v>5400</v>
          </cell>
          <cell r="K819" t="str">
            <v>005</v>
          </cell>
          <cell r="L819" t="str">
            <v>211</v>
          </cell>
          <cell r="M819" t="str">
            <v>306</v>
          </cell>
          <cell r="N819" t="str">
            <v>000</v>
          </cell>
          <cell r="O819" t="str">
            <v>00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</row>
        <row r="820">
          <cell r="I820" t="str">
            <v>1</v>
          </cell>
          <cell r="J820" t="str">
            <v>5400</v>
          </cell>
          <cell r="K820" t="str">
            <v>005</v>
          </cell>
          <cell r="L820" t="str">
            <v>211</v>
          </cell>
          <cell r="M820" t="str">
            <v>308</v>
          </cell>
          <cell r="N820" t="str">
            <v>000</v>
          </cell>
          <cell r="O820" t="str">
            <v>00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</row>
        <row r="821">
          <cell r="I821" t="str">
            <v>1</v>
          </cell>
          <cell r="J821" t="str">
            <v>5400</v>
          </cell>
          <cell r="K821" t="str">
            <v>005</v>
          </cell>
          <cell r="L821" t="str">
            <v>211</v>
          </cell>
          <cell r="M821" t="str">
            <v>312</v>
          </cell>
          <cell r="N821" t="str">
            <v>000</v>
          </cell>
          <cell r="O821" t="str">
            <v>00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</row>
        <row r="822">
          <cell r="I822" t="str">
            <v>1</v>
          </cell>
          <cell r="J822" t="str">
            <v>5400</v>
          </cell>
          <cell r="K822" t="str">
            <v>005</v>
          </cell>
          <cell r="L822" t="str">
            <v>211</v>
          </cell>
          <cell r="M822" t="str">
            <v>316</v>
          </cell>
          <cell r="N822" t="str">
            <v>000</v>
          </cell>
          <cell r="O822" t="str">
            <v>00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</row>
        <row r="823">
          <cell r="I823" t="str">
            <v>1</v>
          </cell>
          <cell r="J823" t="str">
            <v>5400</v>
          </cell>
          <cell r="K823" t="str">
            <v>005</v>
          </cell>
          <cell r="L823" t="str">
            <v>211</v>
          </cell>
          <cell r="M823" t="str">
            <v>320</v>
          </cell>
          <cell r="N823" t="str">
            <v>000</v>
          </cell>
          <cell r="O823" t="str">
            <v>00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</row>
        <row r="824">
          <cell r="I824" t="str">
            <v>1</v>
          </cell>
          <cell r="J824" t="str">
            <v>5400</v>
          </cell>
          <cell r="K824" t="str">
            <v>005</v>
          </cell>
          <cell r="L824" t="str">
            <v>211</v>
          </cell>
          <cell r="M824" t="str">
            <v>324</v>
          </cell>
          <cell r="N824" t="str">
            <v>000</v>
          </cell>
          <cell r="O824" t="str">
            <v>00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</row>
        <row r="825">
          <cell r="I825" t="str">
            <v>1</v>
          </cell>
          <cell r="J825" t="str">
            <v>5400</v>
          </cell>
          <cell r="K825" t="str">
            <v>005</v>
          </cell>
          <cell r="L825" t="str">
            <v>211</v>
          </cell>
          <cell r="M825" t="str">
            <v>326</v>
          </cell>
          <cell r="N825" t="str">
            <v>000</v>
          </cell>
          <cell r="O825" t="str">
            <v>00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</row>
        <row r="826">
          <cell r="I826" t="str">
            <v>1</v>
          </cell>
          <cell r="J826" t="str">
            <v>5400</v>
          </cell>
          <cell r="K826" t="str">
            <v>005</v>
          </cell>
          <cell r="L826" t="str">
            <v>211</v>
          </cell>
          <cell r="M826" t="str">
            <v>330</v>
          </cell>
          <cell r="N826" t="str">
            <v>000</v>
          </cell>
          <cell r="O826" t="str">
            <v>00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</row>
        <row r="827">
          <cell r="I827" t="str">
            <v>1</v>
          </cell>
          <cell r="J827" t="str">
            <v>5400</v>
          </cell>
          <cell r="K827" t="str">
            <v>005</v>
          </cell>
          <cell r="L827" t="str">
            <v>211</v>
          </cell>
          <cell r="M827" t="str">
            <v>332</v>
          </cell>
          <cell r="N827" t="str">
            <v>000</v>
          </cell>
          <cell r="O827" t="str">
            <v>00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</row>
        <row r="828">
          <cell r="I828" t="str">
            <v>1</v>
          </cell>
          <cell r="J828" t="str">
            <v>5400</v>
          </cell>
          <cell r="K828" t="str">
            <v>005</v>
          </cell>
          <cell r="L828" t="str">
            <v>211</v>
          </cell>
          <cell r="M828" t="str">
            <v>336</v>
          </cell>
          <cell r="N828" t="str">
            <v>000</v>
          </cell>
          <cell r="O828" t="str">
            <v>00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</row>
        <row r="829">
          <cell r="I829" t="str">
            <v>1</v>
          </cell>
          <cell r="J829" t="str">
            <v>5400</v>
          </cell>
          <cell r="K829" t="str">
            <v>005</v>
          </cell>
          <cell r="L829" t="str">
            <v>211</v>
          </cell>
          <cell r="M829" t="str">
            <v>340</v>
          </cell>
          <cell r="N829" t="str">
            <v>000</v>
          </cell>
          <cell r="O829" t="str">
            <v>00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</row>
        <row r="830">
          <cell r="I830" t="str">
            <v>1</v>
          </cell>
          <cell r="J830" t="str">
            <v>5400</v>
          </cell>
          <cell r="K830" t="str">
            <v>005</v>
          </cell>
          <cell r="L830" t="str">
            <v>211</v>
          </cell>
          <cell r="M830" t="str">
            <v>348</v>
          </cell>
          <cell r="N830" t="str">
            <v>000</v>
          </cell>
          <cell r="O830" t="str">
            <v>00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</row>
        <row r="831">
          <cell r="I831" t="str">
            <v>1</v>
          </cell>
          <cell r="J831" t="str">
            <v>5400</v>
          </cell>
          <cell r="K831" t="str">
            <v>005</v>
          </cell>
          <cell r="L831" t="str">
            <v>211</v>
          </cell>
          <cell r="M831" t="str">
            <v>352</v>
          </cell>
          <cell r="N831" t="str">
            <v>000</v>
          </cell>
          <cell r="O831" t="str">
            <v>00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</row>
        <row r="832">
          <cell r="I832" t="str">
            <v>1</v>
          </cell>
          <cell r="J832" t="str">
            <v>5400</v>
          </cell>
          <cell r="K832" t="str">
            <v>005</v>
          </cell>
          <cell r="L832" t="str">
            <v>211</v>
          </cell>
          <cell r="M832" t="str">
            <v>354</v>
          </cell>
          <cell r="N832" t="str">
            <v>000</v>
          </cell>
          <cell r="O832" t="str">
            <v>00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</row>
        <row r="833">
          <cell r="I833" t="str">
            <v>1</v>
          </cell>
          <cell r="J833" t="str">
            <v>5400</v>
          </cell>
          <cell r="K833" t="str">
            <v>005</v>
          </cell>
          <cell r="L833" t="str">
            <v>211</v>
          </cell>
          <cell r="M833" t="str">
            <v>356</v>
          </cell>
          <cell r="N833" t="str">
            <v>000</v>
          </cell>
          <cell r="O833" t="str">
            <v>00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</row>
        <row r="834">
          <cell r="I834" t="str">
            <v>1</v>
          </cell>
          <cell r="J834" t="str">
            <v>5400</v>
          </cell>
          <cell r="K834" t="str">
            <v>005</v>
          </cell>
          <cell r="L834" t="str">
            <v>211</v>
          </cell>
          <cell r="M834" t="str">
            <v>360</v>
          </cell>
          <cell r="N834" t="str">
            <v>000</v>
          </cell>
          <cell r="O834" t="str">
            <v>00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</row>
        <row r="835">
          <cell r="I835" t="str">
            <v>1</v>
          </cell>
          <cell r="J835" t="str">
            <v>5400</v>
          </cell>
          <cell r="K835" t="str">
            <v>005</v>
          </cell>
          <cell r="L835" t="str">
            <v>221</v>
          </cell>
          <cell r="M835" t="str">
            <v>000</v>
          </cell>
          <cell r="N835" t="str">
            <v>000</v>
          </cell>
          <cell r="O835" t="str">
            <v>00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</row>
        <row r="836">
          <cell r="I836" t="str">
            <v>1</v>
          </cell>
          <cell r="J836" t="str">
            <v>5400</v>
          </cell>
          <cell r="K836" t="str">
            <v>005</v>
          </cell>
          <cell r="L836" t="str">
            <v>221</v>
          </cell>
          <cell r="M836" t="str">
            <v>302</v>
          </cell>
          <cell r="N836" t="str">
            <v>000</v>
          </cell>
          <cell r="O836" t="str">
            <v>00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</row>
        <row r="837">
          <cell r="I837" t="str">
            <v>1</v>
          </cell>
          <cell r="J837" t="str">
            <v>5400</v>
          </cell>
          <cell r="K837" t="str">
            <v>005</v>
          </cell>
          <cell r="L837" t="str">
            <v>221</v>
          </cell>
          <cell r="M837" t="str">
            <v>306</v>
          </cell>
          <cell r="N837" t="str">
            <v>000</v>
          </cell>
          <cell r="O837" t="str">
            <v>00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</row>
        <row r="838">
          <cell r="I838" t="str">
            <v>1</v>
          </cell>
          <cell r="J838" t="str">
            <v>5400</v>
          </cell>
          <cell r="K838" t="str">
            <v>005</v>
          </cell>
          <cell r="L838" t="str">
            <v>221</v>
          </cell>
          <cell r="M838" t="str">
            <v>308</v>
          </cell>
          <cell r="N838" t="str">
            <v>000</v>
          </cell>
          <cell r="O838" t="str">
            <v>00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</row>
        <row r="839">
          <cell r="I839" t="str">
            <v>1</v>
          </cell>
          <cell r="J839" t="str">
            <v>5400</v>
          </cell>
          <cell r="K839" t="str">
            <v>005</v>
          </cell>
          <cell r="L839" t="str">
            <v>221</v>
          </cell>
          <cell r="M839" t="str">
            <v>312</v>
          </cell>
          <cell r="N839" t="str">
            <v>000</v>
          </cell>
          <cell r="O839" t="str">
            <v>00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</row>
        <row r="840">
          <cell r="I840" t="str">
            <v>1</v>
          </cell>
          <cell r="J840" t="str">
            <v>5400</v>
          </cell>
          <cell r="K840" t="str">
            <v>005</v>
          </cell>
          <cell r="L840" t="str">
            <v>221</v>
          </cell>
          <cell r="M840" t="str">
            <v>316</v>
          </cell>
          <cell r="N840" t="str">
            <v>000</v>
          </cell>
          <cell r="O840" t="str">
            <v>00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</row>
        <row r="841">
          <cell r="I841" t="str">
            <v>1</v>
          </cell>
          <cell r="J841" t="str">
            <v>5400</v>
          </cell>
          <cell r="K841" t="str">
            <v>005</v>
          </cell>
          <cell r="L841" t="str">
            <v>221</v>
          </cell>
          <cell r="M841" t="str">
            <v>320</v>
          </cell>
          <cell r="N841" t="str">
            <v>000</v>
          </cell>
          <cell r="O841" t="str">
            <v>00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</row>
        <row r="842">
          <cell r="I842" t="str">
            <v>1</v>
          </cell>
          <cell r="J842" t="str">
            <v>5400</v>
          </cell>
          <cell r="K842" t="str">
            <v>005</v>
          </cell>
          <cell r="L842" t="str">
            <v>221</v>
          </cell>
          <cell r="M842" t="str">
            <v>324</v>
          </cell>
          <cell r="N842" t="str">
            <v>000</v>
          </cell>
          <cell r="O842" t="str">
            <v>00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</row>
        <row r="843">
          <cell r="I843" t="str">
            <v>1</v>
          </cell>
          <cell r="J843" t="str">
            <v>5400</v>
          </cell>
          <cell r="K843" t="str">
            <v>005</v>
          </cell>
          <cell r="L843" t="str">
            <v>221</v>
          </cell>
          <cell r="M843" t="str">
            <v>326</v>
          </cell>
          <cell r="N843" t="str">
            <v>000</v>
          </cell>
          <cell r="O843" t="str">
            <v>00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</row>
        <row r="844">
          <cell r="I844" t="str">
            <v>1</v>
          </cell>
          <cell r="J844" t="str">
            <v>5400</v>
          </cell>
          <cell r="K844" t="str">
            <v>005</v>
          </cell>
          <cell r="L844" t="str">
            <v>221</v>
          </cell>
          <cell r="M844" t="str">
            <v>330</v>
          </cell>
          <cell r="N844" t="str">
            <v>000</v>
          </cell>
          <cell r="O844" t="str">
            <v>00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</row>
        <row r="845">
          <cell r="I845" t="str">
            <v>1</v>
          </cell>
          <cell r="J845" t="str">
            <v>5400</v>
          </cell>
          <cell r="K845" t="str">
            <v>005</v>
          </cell>
          <cell r="L845" t="str">
            <v>221</v>
          </cell>
          <cell r="M845" t="str">
            <v>332</v>
          </cell>
          <cell r="N845" t="str">
            <v>000</v>
          </cell>
          <cell r="O845" t="str">
            <v>00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</row>
        <row r="846">
          <cell r="I846" t="str">
            <v>1</v>
          </cell>
          <cell r="J846" t="str">
            <v>5400</v>
          </cell>
          <cell r="K846" t="str">
            <v>005</v>
          </cell>
          <cell r="L846" t="str">
            <v>221</v>
          </cell>
          <cell r="M846" t="str">
            <v>336</v>
          </cell>
          <cell r="N846" t="str">
            <v>000</v>
          </cell>
          <cell r="O846" t="str">
            <v>00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</row>
        <row r="847">
          <cell r="I847" t="str">
            <v>1</v>
          </cell>
          <cell r="J847" t="str">
            <v>5400</v>
          </cell>
          <cell r="K847" t="str">
            <v>005</v>
          </cell>
          <cell r="L847" t="str">
            <v>221</v>
          </cell>
          <cell r="M847" t="str">
            <v>340</v>
          </cell>
          <cell r="N847" t="str">
            <v>000</v>
          </cell>
          <cell r="O847" t="str">
            <v>00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</row>
        <row r="848">
          <cell r="I848" t="str">
            <v>1</v>
          </cell>
          <cell r="J848" t="str">
            <v>5400</v>
          </cell>
          <cell r="K848" t="str">
            <v>005</v>
          </cell>
          <cell r="L848" t="str">
            <v>221</v>
          </cell>
          <cell r="M848" t="str">
            <v>348</v>
          </cell>
          <cell r="N848" t="str">
            <v>000</v>
          </cell>
          <cell r="O848" t="str">
            <v>00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</row>
        <row r="849">
          <cell r="I849" t="str">
            <v>1</v>
          </cell>
          <cell r="J849" t="str">
            <v>5400</v>
          </cell>
          <cell r="K849" t="str">
            <v>005</v>
          </cell>
          <cell r="L849" t="str">
            <v>221</v>
          </cell>
          <cell r="M849" t="str">
            <v>352</v>
          </cell>
          <cell r="N849" t="str">
            <v>000</v>
          </cell>
          <cell r="O849" t="str">
            <v>00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</row>
        <row r="850">
          <cell r="I850" t="str">
            <v>1</v>
          </cell>
          <cell r="J850" t="str">
            <v>5400</v>
          </cell>
          <cell r="K850" t="str">
            <v>005</v>
          </cell>
          <cell r="L850" t="str">
            <v>221</v>
          </cell>
          <cell r="M850" t="str">
            <v>356</v>
          </cell>
          <cell r="N850" t="str">
            <v>000</v>
          </cell>
          <cell r="O850" t="str">
            <v>00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</row>
        <row r="851">
          <cell r="I851" t="str">
            <v>1</v>
          </cell>
          <cell r="J851" t="str">
            <v>5400</v>
          </cell>
          <cell r="K851" t="str">
            <v>005</v>
          </cell>
          <cell r="L851" t="str">
            <v>221</v>
          </cell>
          <cell r="M851" t="str">
            <v>360</v>
          </cell>
          <cell r="N851" t="str">
            <v>000</v>
          </cell>
          <cell r="O851" t="str">
            <v>00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</row>
        <row r="852">
          <cell r="I852" t="str">
            <v>1</v>
          </cell>
          <cell r="J852" t="str">
            <v>5400</v>
          </cell>
          <cell r="K852" t="str">
            <v>005</v>
          </cell>
          <cell r="L852" t="str">
            <v>231</v>
          </cell>
          <cell r="M852" t="str">
            <v>000</v>
          </cell>
          <cell r="N852" t="str">
            <v>000</v>
          </cell>
          <cell r="O852" t="str">
            <v>00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</row>
        <row r="853">
          <cell r="I853" t="str">
            <v>1</v>
          </cell>
          <cell r="J853" t="str">
            <v>5400</v>
          </cell>
          <cell r="K853" t="str">
            <v>005</v>
          </cell>
          <cell r="L853" t="str">
            <v>231</v>
          </cell>
          <cell r="M853" t="str">
            <v>302</v>
          </cell>
          <cell r="N853" t="str">
            <v>000</v>
          </cell>
          <cell r="O853" t="str">
            <v>00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</row>
        <row r="854">
          <cell r="I854" t="str">
            <v>1</v>
          </cell>
          <cell r="J854" t="str">
            <v>5400</v>
          </cell>
          <cell r="K854" t="str">
            <v>005</v>
          </cell>
          <cell r="L854" t="str">
            <v>231</v>
          </cell>
          <cell r="M854" t="str">
            <v>306</v>
          </cell>
          <cell r="N854" t="str">
            <v>000</v>
          </cell>
          <cell r="O854" t="str">
            <v>00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</row>
        <row r="855">
          <cell r="I855" t="str">
            <v>1</v>
          </cell>
          <cell r="J855" t="str">
            <v>5400</v>
          </cell>
          <cell r="K855" t="str">
            <v>005</v>
          </cell>
          <cell r="L855" t="str">
            <v>231</v>
          </cell>
          <cell r="M855" t="str">
            <v>308</v>
          </cell>
          <cell r="N855" t="str">
            <v>000</v>
          </cell>
          <cell r="O855" t="str">
            <v>00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</row>
        <row r="856">
          <cell r="I856" t="str">
            <v>1</v>
          </cell>
          <cell r="J856" t="str">
            <v>5400</v>
          </cell>
          <cell r="K856" t="str">
            <v>005</v>
          </cell>
          <cell r="L856" t="str">
            <v>231</v>
          </cell>
          <cell r="M856" t="str">
            <v>312</v>
          </cell>
          <cell r="N856" t="str">
            <v>000</v>
          </cell>
          <cell r="O856" t="str">
            <v>00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</row>
        <row r="857">
          <cell r="I857" t="str">
            <v>1</v>
          </cell>
          <cell r="J857" t="str">
            <v>5400</v>
          </cell>
          <cell r="K857" t="str">
            <v>005</v>
          </cell>
          <cell r="L857" t="str">
            <v>231</v>
          </cell>
          <cell r="M857" t="str">
            <v>316</v>
          </cell>
          <cell r="N857" t="str">
            <v>000</v>
          </cell>
          <cell r="O857" t="str">
            <v>00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</row>
        <row r="858">
          <cell r="I858" t="str">
            <v>1</v>
          </cell>
          <cell r="J858" t="str">
            <v>5400</v>
          </cell>
          <cell r="K858" t="str">
            <v>005</v>
          </cell>
          <cell r="L858" t="str">
            <v>231</v>
          </cell>
          <cell r="M858" t="str">
            <v>320</v>
          </cell>
          <cell r="N858" t="str">
            <v>000</v>
          </cell>
          <cell r="O858" t="str">
            <v>00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</row>
        <row r="859">
          <cell r="I859" t="str">
            <v>1</v>
          </cell>
          <cell r="J859" t="str">
            <v>5400</v>
          </cell>
          <cell r="K859" t="str">
            <v>005</v>
          </cell>
          <cell r="L859" t="str">
            <v>231</v>
          </cell>
          <cell r="M859" t="str">
            <v>324</v>
          </cell>
          <cell r="N859" t="str">
            <v>000</v>
          </cell>
          <cell r="O859" t="str">
            <v>00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</row>
        <row r="860">
          <cell r="I860" t="str">
            <v>1</v>
          </cell>
          <cell r="J860" t="str">
            <v>5400</v>
          </cell>
          <cell r="K860" t="str">
            <v>005</v>
          </cell>
          <cell r="L860" t="str">
            <v>231</v>
          </cell>
          <cell r="M860" t="str">
            <v>326</v>
          </cell>
          <cell r="N860" t="str">
            <v>000</v>
          </cell>
          <cell r="O860" t="str">
            <v>00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</row>
        <row r="861">
          <cell r="I861" t="str">
            <v>1</v>
          </cell>
          <cell r="J861" t="str">
            <v>5400</v>
          </cell>
          <cell r="K861" t="str">
            <v>005</v>
          </cell>
          <cell r="L861" t="str">
            <v>231</v>
          </cell>
          <cell r="M861" t="str">
            <v>330</v>
          </cell>
          <cell r="N861" t="str">
            <v>000</v>
          </cell>
          <cell r="O861" t="str">
            <v>00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</row>
        <row r="862">
          <cell r="I862" t="str">
            <v>1</v>
          </cell>
          <cell r="J862" t="str">
            <v>5400</v>
          </cell>
          <cell r="K862" t="str">
            <v>005</v>
          </cell>
          <cell r="L862" t="str">
            <v>231</v>
          </cell>
          <cell r="M862" t="str">
            <v>332</v>
          </cell>
          <cell r="N862" t="str">
            <v>000</v>
          </cell>
          <cell r="O862" t="str">
            <v>00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</row>
        <row r="863">
          <cell r="I863" t="str">
            <v>1</v>
          </cell>
          <cell r="J863" t="str">
            <v>5400</v>
          </cell>
          <cell r="K863" t="str">
            <v>005</v>
          </cell>
          <cell r="L863" t="str">
            <v>231</v>
          </cell>
          <cell r="M863" t="str">
            <v>336</v>
          </cell>
          <cell r="N863" t="str">
            <v>000</v>
          </cell>
          <cell r="O863" t="str">
            <v>00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</row>
        <row r="864">
          <cell r="I864" t="str">
            <v>1</v>
          </cell>
          <cell r="J864" t="str">
            <v>5400</v>
          </cell>
          <cell r="K864" t="str">
            <v>005</v>
          </cell>
          <cell r="L864" t="str">
            <v>231</v>
          </cell>
          <cell r="M864" t="str">
            <v>340</v>
          </cell>
          <cell r="N864" t="str">
            <v>000</v>
          </cell>
          <cell r="O864" t="str">
            <v>00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</row>
        <row r="865">
          <cell r="I865" t="str">
            <v>1</v>
          </cell>
          <cell r="J865" t="str">
            <v>5400</v>
          </cell>
          <cell r="K865" t="str">
            <v>005</v>
          </cell>
          <cell r="L865" t="str">
            <v>231</v>
          </cell>
          <cell r="M865" t="str">
            <v>348</v>
          </cell>
          <cell r="N865" t="str">
            <v>000</v>
          </cell>
          <cell r="O865" t="str">
            <v>00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</row>
        <row r="866">
          <cell r="I866" t="str">
            <v>1</v>
          </cell>
          <cell r="J866" t="str">
            <v>5400</v>
          </cell>
          <cell r="K866" t="str">
            <v>005</v>
          </cell>
          <cell r="L866" t="str">
            <v>231</v>
          </cell>
          <cell r="M866" t="str">
            <v>352</v>
          </cell>
          <cell r="N866" t="str">
            <v>000</v>
          </cell>
          <cell r="O866" t="str">
            <v>00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</row>
        <row r="867">
          <cell r="I867" t="str">
            <v>1</v>
          </cell>
          <cell r="J867" t="str">
            <v>5400</v>
          </cell>
          <cell r="K867" t="str">
            <v>005</v>
          </cell>
          <cell r="L867" t="str">
            <v>231</v>
          </cell>
          <cell r="M867" t="str">
            <v>356</v>
          </cell>
          <cell r="N867" t="str">
            <v>000</v>
          </cell>
          <cell r="O867" t="str">
            <v>00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</row>
        <row r="868">
          <cell r="I868" t="str">
            <v>1</v>
          </cell>
          <cell r="J868" t="str">
            <v>5400</v>
          </cell>
          <cell r="K868" t="str">
            <v>005</v>
          </cell>
          <cell r="L868" t="str">
            <v>231</v>
          </cell>
          <cell r="M868" t="str">
            <v>360</v>
          </cell>
          <cell r="N868" t="str">
            <v>000</v>
          </cell>
          <cell r="O868" t="str">
            <v>00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</row>
        <row r="869">
          <cell r="I869" t="str">
            <v>1</v>
          </cell>
          <cell r="J869" t="str">
            <v>5401</v>
          </cell>
          <cell r="K869" t="str">
            <v>005</v>
          </cell>
          <cell r="L869" t="str">
            <v>114</v>
          </cell>
          <cell r="M869" t="str">
            <v>000</v>
          </cell>
          <cell r="N869" t="str">
            <v>000</v>
          </cell>
          <cell r="O869" t="str">
            <v>00</v>
          </cell>
          <cell r="P869">
            <v>1120000</v>
          </cell>
          <cell r="Q869">
            <v>0</v>
          </cell>
          <cell r="R869">
            <v>1120000</v>
          </cell>
          <cell r="S869">
            <v>0</v>
          </cell>
          <cell r="T869">
            <v>0</v>
          </cell>
          <cell r="U869">
            <v>1120000</v>
          </cell>
        </row>
        <row r="870">
          <cell r="I870" t="str">
            <v>1</v>
          </cell>
          <cell r="J870" t="str">
            <v>5401</v>
          </cell>
          <cell r="K870" t="str">
            <v>005</v>
          </cell>
          <cell r="L870" t="str">
            <v>114</v>
          </cell>
          <cell r="M870" t="str">
            <v>302</v>
          </cell>
          <cell r="N870" t="str">
            <v>000</v>
          </cell>
          <cell r="O870" t="str">
            <v>00</v>
          </cell>
          <cell r="P870">
            <v>0</v>
          </cell>
          <cell r="Q870">
            <v>0</v>
          </cell>
          <cell r="R870">
            <v>0</v>
          </cell>
          <cell r="S870">
            <v>49560</v>
          </cell>
          <cell r="T870">
            <v>0</v>
          </cell>
          <cell r="U870">
            <v>-49560</v>
          </cell>
        </row>
        <row r="871">
          <cell r="I871" t="str">
            <v>1</v>
          </cell>
          <cell r="J871" t="str">
            <v>5401</v>
          </cell>
          <cell r="K871" t="str">
            <v>005</v>
          </cell>
          <cell r="L871" t="str">
            <v>114</v>
          </cell>
          <cell r="M871" t="str">
            <v>306</v>
          </cell>
          <cell r="N871" t="str">
            <v>000</v>
          </cell>
          <cell r="O871" t="str">
            <v>00</v>
          </cell>
          <cell r="P871">
            <v>0</v>
          </cell>
          <cell r="Q871">
            <v>0</v>
          </cell>
          <cell r="R871">
            <v>0</v>
          </cell>
          <cell r="S871">
            <v>61970</v>
          </cell>
          <cell r="T871">
            <v>0</v>
          </cell>
          <cell r="U871">
            <v>-61970</v>
          </cell>
        </row>
        <row r="872">
          <cell r="I872" t="str">
            <v>1</v>
          </cell>
          <cell r="J872" t="str">
            <v>5401</v>
          </cell>
          <cell r="K872" t="str">
            <v>005</v>
          </cell>
          <cell r="L872" t="str">
            <v>114</v>
          </cell>
          <cell r="M872" t="str">
            <v>308</v>
          </cell>
          <cell r="N872" t="str">
            <v>000</v>
          </cell>
          <cell r="O872" t="str">
            <v>00</v>
          </cell>
          <cell r="P872">
            <v>0</v>
          </cell>
          <cell r="Q872">
            <v>0</v>
          </cell>
          <cell r="R872">
            <v>0</v>
          </cell>
          <cell r="S872">
            <v>48880</v>
          </cell>
          <cell r="T872">
            <v>0</v>
          </cell>
          <cell r="U872">
            <v>-48880</v>
          </cell>
        </row>
        <row r="873">
          <cell r="I873" t="str">
            <v>1</v>
          </cell>
          <cell r="J873" t="str">
            <v>5401</v>
          </cell>
          <cell r="K873" t="str">
            <v>005</v>
          </cell>
          <cell r="L873" t="str">
            <v>114</v>
          </cell>
          <cell r="M873" t="str">
            <v>312</v>
          </cell>
          <cell r="N873" t="str">
            <v>000</v>
          </cell>
          <cell r="O873" t="str">
            <v>00</v>
          </cell>
          <cell r="P873">
            <v>0</v>
          </cell>
          <cell r="Q873">
            <v>0</v>
          </cell>
          <cell r="R873">
            <v>0</v>
          </cell>
          <cell r="S873">
            <v>75240</v>
          </cell>
          <cell r="T873">
            <v>0</v>
          </cell>
          <cell r="U873">
            <v>-75240</v>
          </cell>
        </row>
        <row r="874">
          <cell r="I874" t="str">
            <v>1</v>
          </cell>
          <cell r="J874" t="str">
            <v>5401</v>
          </cell>
          <cell r="K874" t="str">
            <v>005</v>
          </cell>
          <cell r="L874" t="str">
            <v>114</v>
          </cell>
          <cell r="M874" t="str">
            <v>316</v>
          </cell>
          <cell r="N874" t="str">
            <v>000</v>
          </cell>
          <cell r="O874" t="str">
            <v>00</v>
          </cell>
          <cell r="P874">
            <v>0</v>
          </cell>
          <cell r="Q874">
            <v>0</v>
          </cell>
          <cell r="R874">
            <v>0</v>
          </cell>
          <cell r="S874">
            <v>48910</v>
          </cell>
          <cell r="T874">
            <v>0</v>
          </cell>
          <cell r="U874">
            <v>-48910</v>
          </cell>
        </row>
        <row r="875">
          <cell r="I875" t="str">
            <v>1</v>
          </cell>
          <cell r="J875" t="str">
            <v>5401</v>
          </cell>
          <cell r="K875" t="str">
            <v>005</v>
          </cell>
          <cell r="L875" t="str">
            <v>114</v>
          </cell>
          <cell r="M875" t="str">
            <v>320</v>
          </cell>
          <cell r="N875" t="str">
            <v>000</v>
          </cell>
          <cell r="O875" t="str">
            <v>00</v>
          </cell>
          <cell r="P875">
            <v>0</v>
          </cell>
          <cell r="Q875">
            <v>0</v>
          </cell>
          <cell r="R875">
            <v>0</v>
          </cell>
          <cell r="S875">
            <v>53830</v>
          </cell>
          <cell r="T875">
            <v>0</v>
          </cell>
          <cell r="U875">
            <v>-53830</v>
          </cell>
        </row>
        <row r="876">
          <cell r="I876" t="str">
            <v>1</v>
          </cell>
          <cell r="J876" t="str">
            <v>5401</v>
          </cell>
          <cell r="K876" t="str">
            <v>005</v>
          </cell>
          <cell r="L876" t="str">
            <v>114</v>
          </cell>
          <cell r="M876" t="str">
            <v>324</v>
          </cell>
          <cell r="N876" t="str">
            <v>000</v>
          </cell>
          <cell r="O876" t="str">
            <v>00</v>
          </cell>
          <cell r="P876">
            <v>0</v>
          </cell>
          <cell r="Q876">
            <v>0</v>
          </cell>
          <cell r="R876">
            <v>0</v>
          </cell>
          <cell r="S876">
            <v>65710</v>
          </cell>
          <cell r="T876">
            <v>0</v>
          </cell>
          <cell r="U876">
            <v>-65710</v>
          </cell>
        </row>
        <row r="877">
          <cell r="I877" t="str">
            <v>1</v>
          </cell>
          <cell r="J877" t="str">
            <v>5401</v>
          </cell>
          <cell r="K877" t="str">
            <v>005</v>
          </cell>
          <cell r="L877" t="str">
            <v>114</v>
          </cell>
          <cell r="M877" t="str">
            <v>326</v>
          </cell>
          <cell r="N877" t="str">
            <v>000</v>
          </cell>
          <cell r="O877" t="str">
            <v>00</v>
          </cell>
          <cell r="P877">
            <v>0</v>
          </cell>
          <cell r="Q877">
            <v>0</v>
          </cell>
          <cell r="R877">
            <v>0</v>
          </cell>
          <cell r="S877">
            <v>67000</v>
          </cell>
          <cell r="T877">
            <v>0</v>
          </cell>
          <cell r="U877">
            <v>-67000</v>
          </cell>
        </row>
        <row r="878">
          <cell r="I878" t="str">
            <v>1</v>
          </cell>
          <cell r="J878" t="str">
            <v>5401</v>
          </cell>
          <cell r="K878" t="str">
            <v>005</v>
          </cell>
          <cell r="L878" t="str">
            <v>114</v>
          </cell>
          <cell r="M878" t="str">
            <v>330</v>
          </cell>
          <cell r="N878" t="str">
            <v>000</v>
          </cell>
          <cell r="O878" t="str">
            <v>00</v>
          </cell>
          <cell r="P878">
            <v>0</v>
          </cell>
          <cell r="Q878">
            <v>0</v>
          </cell>
          <cell r="R878">
            <v>0</v>
          </cell>
          <cell r="S878">
            <v>52960</v>
          </cell>
          <cell r="T878">
            <v>0</v>
          </cell>
          <cell r="U878">
            <v>-52960</v>
          </cell>
        </row>
        <row r="879">
          <cell r="I879" t="str">
            <v>1</v>
          </cell>
          <cell r="J879" t="str">
            <v>5401</v>
          </cell>
          <cell r="K879" t="str">
            <v>005</v>
          </cell>
          <cell r="L879" t="str">
            <v>114</v>
          </cell>
          <cell r="M879" t="str">
            <v>332</v>
          </cell>
          <cell r="N879" t="str">
            <v>000</v>
          </cell>
          <cell r="O879" t="str">
            <v>00</v>
          </cell>
          <cell r="P879">
            <v>0</v>
          </cell>
          <cell r="Q879">
            <v>0</v>
          </cell>
          <cell r="R879">
            <v>0</v>
          </cell>
          <cell r="S879">
            <v>44532</v>
          </cell>
          <cell r="T879">
            <v>0</v>
          </cell>
          <cell r="U879">
            <v>-44532</v>
          </cell>
        </row>
        <row r="880">
          <cell r="I880" t="str">
            <v>1</v>
          </cell>
          <cell r="J880" t="str">
            <v>5401</v>
          </cell>
          <cell r="K880" t="str">
            <v>005</v>
          </cell>
          <cell r="L880" t="str">
            <v>114</v>
          </cell>
          <cell r="M880" t="str">
            <v>336</v>
          </cell>
          <cell r="N880" t="str">
            <v>000</v>
          </cell>
          <cell r="O880" t="str">
            <v>00</v>
          </cell>
          <cell r="P880">
            <v>0</v>
          </cell>
          <cell r="Q880">
            <v>0</v>
          </cell>
          <cell r="R880">
            <v>0</v>
          </cell>
          <cell r="S880">
            <v>52370</v>
          </cell>
          <cell r="T880">
            <v>0</v>
          </cell>
          <cell r="U880">
            <v>-52370</v>
          </cell>
        </row>
        <row r="881">
          <cell r="I881" t="str">
            <v>1</v>
          </cell>
          <cell r="J881" t="str">
            <v>5401</v>
          </cell>
          <cell r="K881" t="str">
            <v>005</v>
          </cell>
          <cell r="L881" t="str">
            <v>114</v>
          </cell>
          <cell r="M881" t="str">
            <v>340</v>
          </cell>
          <cell r="N881" t="str">
            <v>000</v>
          </cell>
          <cell r="O881" t="str">
            <v>00</v>
          </cell>
          <cell r="P881">
            <v>0</v>
          </cell>
          <cell r="Q881">
            <v>0</v>
          </cell>
          <cell r="R881">
            <v>0</v>
          </cell>
          <cell r="S881">
            <v>68340</v>
          </cell>
          <cell r="T881">
            <v>0</v>
          </cell>
          <cell r="U881">
            <v>-68340</v>
          </cell>
        </row>
        <row r="882">
          <cell r="I882" t="str">
            <v>1</v>
          </cell>
          <cell r="J882" t="str">
            <v>5401</v>
          </cell>
          <cell r="K882" t="str">
            <v>005</v>
          </cell>
          <cell r="L882" t="str">
            <v>114</v>
          </cell>
          <cell r="M882" t="str">
            <v>348</v>
          </cell>
          <cell r="N882" t="str">
            <v>000</v>
          </cell>
          <cell r="O882" t="str">
            <v>00</v>
          </cell>
          <cell r="P882">
            <v>0</v>
          </cell>
          <cell r="Q882">
            <v>0</v>
          </cell>
          <cell r="R882">
            <v>0</v>
          </cell>
          <cell r="S882">
            <v>46400</v>
          </cell>
          <cell r="T882">
            <v>0</v>
          </cell>
          <cell r="U882">
            <v>-46400</v>
          </cell>
        </row>
        <row r="883">
          <cell r="I883" t="str">
            <v>1</v>
          </cell>
          <cell r="J883" t="str">
            <v>5401</v>
          </cell>
          <cell r="K883" t="str">
            <v>005</v>
          </cell>
          <cell r="L883" t="str">
            <v>114</v>
          </cell>
          <cell r="M883" t="str">
            <v>352</v>
          </cell>
          <cell r="N883" t="str">
            <v>000</v>
          </cell>
          <cell r="O883" t="str">
            <v>00</v>
          </cell>
          <cell r="P883">
            <v>0</v>
          </cell>
          <cell r="Q883">
            <v>0</v>
          </cell>
          <cell r="R883">
            <v>0</v>
          </cell>
          <cell r="S883">
            <v>50250</v>
          </cell>
          <cell r="T883">
            <v>0</v>
          </cell>
          <cell r="U883">
            <v>-50250</v>
          </cell>
        </row>
        <row r="884">
          <cell r="I884" t="str">
            <v>1</v>
          </cell>
          <cell r="J884" t="str">
            <v>5401</v>
          </cell>
          <cell r="K884" t="str">
            <v>005</v>
          </cell>
          <cell r="L884" t="str">
            <v>114</v>
          </cell>
          <cell r="M884" t="str">
            <v>354</v>
          </cell>
          <cell r="N884" t="str">
            <v>000</v>
          </cell>
          <cell r="O884" t="str">
            <v>00</v>
          </cell>
          <cell r="P884">
            <v>0</v>
          </cell>
          <cell r="Q884">
            <v>0</v>
          </cell>
          <cell r="R884">
            <v>0</v>
          </cell>
          <cell r="S884">
            <v>50469</v>
          </cell>
          <cell r="T884">
            <v>0</v>
          </cell>
          <cell r="U884">
            <v>-50469</v>
          </cell>
        </row>
        <row r="885">
          <cell r="I885" t="str">
            <v>1</v>
          </cell>
          <cell r="J885" t="str">
            <v>5401</v>
          </cell>
          <cell r="K885" t="str">
            <v>005</v>
          </cell>
          <cell r="L885" t="str">
            <v>114</v>
          </cell>
          <cell r="M885" t="str">
            <v>356</v>
          </cell>
          <cell r="N885" t="str">
            <v>000</v>
          </cell>
          <cell r="O885" t="str">
            <v>00</v>
          </cell>
          <cell r="P885">
            <v>0</v>
          </cell>
          <cell r="Q885">
            <v>0</v>
          </cell>
          <cell r="R885">
            <v>0</v>
          </cell>
          <cell r="S885">
            <v>47050</v>
          </cell>
          <cell r="T885">
            <v>0</v>
          </cell>
          <cell r="U885">
            <v>-47050</v>
          </cell>
        </row>
        <row r="886">
          <cell r="I886" t="str">
            <v>1</v>
          </cell>
          <cell r="J886" t="str">
            <v>5401</v>
          </cell>
          <cell r="K886" t="str">
            <v>005</v>
          </cell>
          <cell r="L886" t="str">
            <v>114</v>
          </cell>
          <cell r="M886" t="str">
            <v>360</v>
          </cell>
          <cell r="N886" t="str">
            <v>000</v>
          </cell>
          <cell r="O886" t="str">
            <v>00</v>
          </cell>
          <cell r="P886">
            <v>0</v>
          </cell>
          <cell r="Q886">
            <v>0</v>
          </cell>
          <cell r="R886">
            <v>0</v>
          </cell>
          <cell r="S886">
            <v>50920</v>
          </cell>
          <cell r="T886">
            <v>0</v>
          </cell>
          <cell r="U886">
            <v>-50920</v>
          </cell>
        </row>
        <row r="887">
          <cell r="I887" t="str">
            <v>1</v>
          </cell>
          <cell r="J887" t="str">
            <v>5401</v>
          </cell>
          <cell r="K887" t="str">
            <v>005</v>
          </cell>
          <cell r="L887" t="str">
            <v>211</v>
          </cell>
          <cell r="M887" t="str">
            <v>000</v>
          </cell>
          <cell r="N887" t="str">
            <v>000</v>
          </cell>
          <cell r="O887" t="str">
            <v>00</v>
          </cell>
          <cell r="P887">
            <v>85680</v>
          </cell>
          <cell r="Q887">
            <v>0</v>
          </cell>
          <cell r="R887">
            <v>85680</v>
          </cell>
          <cell r="S887">
            <v>0</v>
          </cell>
          <cell r="T887">
            <v>0</v>
          </cell>
          <cell r="U887">
            <v>85680</v>
          </cell>
        </row>
        <row r="888">
          <cell r="I888" t="str">
            <v>1</v>
          </cell>
          <cell r="J888" t="str">
            <v>5401</v>
          </cell>
          <cell r="K888" t="str">
            <v>005</v>
          </cell>
          <cell r="L888" t="str">
            <v>211</v>
          </cell>
          <cell r="M888" t="str">
            <v>302</v>
          </cell>
          <cell r="N888" t="str">
            <v>000</v>
          </cell>
          <cell r="O888" t="str">
            <v>00</v>
          </cell>
          <cell r="P888">
            <v>0</v>
          </cell>
          <cell r="Q888">
            <v>0</v>
          </cell>
          <cell r="R888">
            <v>0</v>
          </cell>
          <cell r="S888">
            <v>3791.31</v>
          </cell>
          <cell r="T888">
            <v>0</v>
          </cell>
          <cell r="U888">
            <v>-3791.31</v>
          </cell>
        </row>
        <row r="889">
          <cell r="I889" t="str">
            <v>1</v>
          </cell>
          <cell r="J889" t="str">
            <v>5401</v>
          </cell>
          <cell r="K889" t="str">
            <v>005</v>
          </cell>
          <cell r="L889" t="str">
            <v>211</v>
          </cell>
          <cell r="M889" t="str">
            <v>306</v>
          </cell>
          <cell r="N889" t="str">
            <v>000</v>
          </cell>
          <cell r="O889" t="str">
            <v>00</v>
          </cell>
          <cell r="P889">
            <v>0</v>
          </cell>
          <cell r="Q889">
            <v>0</v>
          </cell>
          <cell r="R889">
            <v>0</v>
          </cell>
          <cell r="S889">
            <v>4655.2299999999996</v>
          </cell>
          <cell r="T889">
            <v>0</v>
          </cell>
          <cell r="U889">
            <v>-4655.2299999999996</v>
          </cell>
        </row>
        <row r="890">
          <cell r="I890" t="str">
            <v>1</v>
          </cell>
          <cell r="J890" t="str">
            <v>5401</v>
          </cell>
          <cell r="K890" t="str">
            <v>005</v>
          </cell>
          <cell r="L890" t="str">
            <v>211</v>
          </cell>
          <cell r="M890" t="str">
            <v>308</v>
          </cell>
          <cell r="N890" t="str">
            <v>000</v>
          </cell>
          <cell r="O890" t="str">
            <v>00</v>
          </cell>
          <cell r="P890">
            <v>0</v>
          </cell>
          <cell r="Q890">
            <v>0</v>
          </cell>
          <cell r="R890">
            <v>0</v>
          </cell>
          <cell r="S890">
            <v>3523.07</v>
          </cell>
          <cell r="T890">
            <v>0</v>
          </cell>
          <cell r="U890">
            <v>-3523.07</v>
          </cell>
        </row>
        <row r="891">
          <cell r="I891" t="str">
            <v>1</v>
          </cell>
          <cell r="J891" t="str">
            <v>5401</v>
          </cell>
          <cell r="K891" t="str">
            <v>005</v>
          </cell>
          <cell r="L891" t="str">
            <v>211</v>
          </cell>
          <cell r="M891" t="str">
            <v>312</v>
          </cell>
          <cell r="N891" t="str">
            <v>000</v>
          </cell>
          <cell r="O891" t="str">
            <v>00</v>
          </cell>
          <cell r="P891">
            <v>0</v>
          </cell>
          <cell r="Q891">
            <v>0</v>
          </cell>
          <cell r="R891">
            <v>0</v>
          </cell>
          <cell r="S891">
            <v>5383.25</v>
          </cell>
          <cell r="T891">
            <v>0</v>
          </cell>
          <cell r="U891">
            <v>-5383.25</v>
          </cell>
        </row>
        <row r="892">
          <cell r="I892" t="str">
            <v>1</v>
          </cell>
          <cell r="J892" t="str">
            <v>5401</v>
          </cell>
          <cell r="K892" t="str">
            <v>005</v>
          </cell>
          <cell r="L892" t="str">
            <v>211</v>
          </cell>
          <cell r="M892" t="str">
            <v>316</v>
          </cell>
          <cell r="N892" t="str">
            <v>000</v>
          </cell>
          <cell r="O892" t="str">
            <v>00</v>
          </cell>
          <cell r="P892">
            <v>0</v>
          </cell>
          <cell r="Q892">
            <v>0</v>
          </cell>
          <cell r="R892">
            <v>0</v>
          </cell>
          <cell r="S892">
            <v>3741.61</v>
          </cell>
          <cell r="T892">
            <v>0</v>
          </cell>
          <cell r="U892">
            <v>-3741.61</v>
          </cell>
        </row>
        <row r="893">
          <cell r="I893" t="str">
            <v>1</v>
          </cell>
          <cell r="J893" t="str">
            <v>5401</v>
          </cell>
          <cell r="K893" t="str">
            <v>005</v>
          </cell>
          <cell r="L893" t="str">
            <v>211</v>
          </cell>
          <cell r="M893" t="str">
            <v>320</v>
          </cell>
          <cell r="N893" t="str">
            <v>000</v>
          </cell>
          <cell r="O893" t="str">
            <v>00</v>
          </cell>
          <cell r="P893">
            <v>0</v>
          </cell>
          <cell r="Q893">
            <v>0</v>
          </cell>
          <cell r="R893">
            <v>0</v>
          </cell>
          <cell r="S893">
            <v>3960.58</v>
          </cell>
          <cell r="T893">
            <v>0</v>
          </cell>
          <cell r="U893">
            <v>-3960.58</v>
          </cell>
        </row>
        <row r="894">
          <cell r="I894" t="str">
            <v>1</v>
          </cell>
          <cell r="J894" t="str">
            <v>5401</v>
          </cell>
          <cell r="K894" t="str">
            <v>005</v>
          </cell>
          <cell r="L894" t="str">
            <v>211</v>
          </cell>
          <cell r="M894" t="str">
            <v>324</v>
          </cell>
          <cell r="N894" t="str">
            <v>000</v>
          </cell>
          <cell r="O894" t="str">
            <v>00</v>
          </cell>
          <cell r="P894">
            <v>0</v>
          </cell>
          <cell r="Q894">
            <v>0</v>
          </cell>
          <cell r="R894">
            <v>0</v>
          </cell>
          <cell r="S894">
            <v>5026.8</v>
          </cell>
          <cell r="T894">
            <v>0</v>
          </cell>
          <cell r="U894">
            <v>-5026.8</v>
          </cell>
        </row>
        <row r="895">
          <cell r="I895" t="str">
            <v>1</v>
          </cell>
          <cell r="J895" t="str">
            <v>5401</v>
          </cell>
          <cell r="K895" t="str">
            <v>005</v>
          </cell>
          <cell r="L895" t="str">
            <v>211</v>
          </cell>
          <cell r="M895" t="str">
            <v>326</v>
          </cell>
          <cell r="N895" t="str">
            <v>000</v>
          </cell>
          <cell r="O895" t="str">
            <v>00</v>
          </cell>
          <cell r="P895">
            <v>0</v>
          </cell>
          <cell r="Q895">
            <v>0</v>
          </cell>
          <cell r="R895">
            <v>0</v>
          </cell>
          <cell r="S895">
            <v>4939.79</v>
          </cell>
          <cell r="T895">
            <v>0</v>
          </cell>
          <cell r="U895">
            <v>-4939.79</v>
          </cell>
        </row>
        <row r="896">
          <cell r="I896" t="str">
            <v>1</v>
          </cell>
          <cell r="J896" t="str">
            <v>5401</v>
          </cell>
          <cell r="K896" t="str">
            <v>005</v>
          </cell>
          <cell r="L896" t="str">
            <v>211</v>
          </cell>
          <cell r="M896" t="str">
            <v>330</v>
          </cell>
          <cell r="N896" t="str">
            <v>000</v>
          </cell>
          <cell r="O896" t="str">
            <v>00</v>
          </cell>
          <cell r="P896">
            <v>0</v>
          </cell>
          <cell r="Q896">
            <v>0</v>
          </cell>
          <cell r="R896">
            <v>0</v>
          </cell>
          <cell r="S896">
            <v>3865.79</v>
          </cell>
          <cell r="T896">
            <v>0</v>
          </cell>
          <cell r="U896">
            <v>-3865.79</v>
          </cell>
        </row>
        <row r="897">
          <cell r="I897" t="str">
            <v>1</v>
          </cell>
          <cell r="J897" t="str">
            <v>5401</v>
          </cell>
          <cell r="K897" t="str">
            <v>005</v>
          </cell>
          <cell r="L897" t="str">
            <v>211</v>
          </cell>
          <cell r="M897" t="str">
            <v>332</v>
          </cell>
          <cell r="N897" t="str">
            <v>000</v>
          </cell>
          <cell r="O897" t="str">
            <v>00</v>
          </cell>
          <cell r="P897">
            <v>0</v>
          </cell>
          <cell r="Q897">
            <v>0</v>
          </cell>
          <cell r="R897">
            <v>0</v>
          </cell>
          <cell r="S897">
            <v>3314.7</v>
          </cell>
          <cell r="T897">
            <v>0</v>
          </cell>
          <cell r="U897">
            <v>-3314.7</v>
          </cell>
        </row>
        <row r="898">
          <cell r="I898" t="str">
            <v>1</v>
          </cell>
          <cell r="J898" t="str">
            <v>5401</v>
          </cell>
          <cell r="K898" t="str">
            <v>005</v>
          </cell>
          <cell r="L898" t="str">
            <v>211</v>
          </cell>
          <cell r="M898" t="str">
            <v>336</v>
          </cell>
          <cell r="N898" t="str">
            <v>000</v>
          </cell>
          <cell r="O898" t="str">
            <v>00</v>
          </cell>
          <cell r="P898">
            <v>0</v>
          </cell>
          <cell r="Q898">
            <v>0</v>
          </cell>
          <cell r="R898">
            <v>0</v>
          </cell>
          <cell r="S898">
            <v>3808.79</v>
          </cell>
          <cell r="T898">
            <v>0</v>
          </cell>
          <cell r="U898">
            <v>-3808.79</v>
          </cell>
        </row>
        <row r="899">
          <cell r="I899" t="str">
            <v>1</v>
          </cell>
          <cell r="J899" t="str">
            <v>5401</v>
          </cell>
          <cell r="K899" t="str">
            <v>005</v>
          </cell>
          <cell r="L899" t="str">
            <v>211</v>
          </cell>
          <cell r="M899" t="str">
            <v>340</v>
          </cell>
          <cell r="N899" t="str">
            <v>000</v>
          </cell>
          <cell r="O899" t="str">
            <v>00</v>
          </cell>
          <cell r="P899">
            <v>0</v>
          </cell>
          <cell r="Q899">
            <v>0</v>
          </cell>
          <cell r="R899">
            <v>0</v>
          </cell>
          <cell r="S899">
            <v>5228</v>
          </cell>
          <cell r="T899">
            <v>0</v>
          </cell>
          <cell r="U899">
            <v>-5228</v>
          </cell>
        </row>
        <row r="900">
          <cell r="I900" t="str">
            <v>1</v>
          </cell>
          <cell r="J900" t="str">
            <v>5401</v>
          </cell>
          <cell r="K900" t="str">
            <v>005</v>
          </cell>
          <cell r="L900" t="str">
            <v>211</v>
          </cell>
          <cell r="M900" t="str">
            <v>348</v>
          </cell>
          <cell r="N900" t="str">
            <v>000</v>
          </cell>
          <cell r="O900" t="str">
            <v>00</v>
          </cell>
          <cell r="P900">
            <v>0</v>
          </cell>
          <cell r="Q900">
            <v>0</v>
          </cell>
          <cell r="R900">
            <v>0</v>
          </cell>
          <cell r="S900">
            <v>3281.45</v>
          </cell>
          <cell r="T900">
            <v>0</v>
          </cell>
          <cell r="U900">
            <v>-3281.45</v>
          </cell>
        </row>
        <row r="901">
          <cell r="I901" t="str">
            <v>1</v>
          </cell>
          <cell r="J901" t="str">
            <v>5401</v>
          </cell>
          <cell r="K901" t="str">
            <v>005</v>
          </cell>
          <cell r="L901" t="str">
            <v>211</v>
          </cell>
          <cell r="M901" t="str">
            <v>352</v>
          </cell>
          <cell r="N901" t="str">
            <v>000</v>
          </cell>
          <cell r="O901" t="str">
            <v>00</v>
          </cell>
          <cell r="P901">
            <v>0</v>
          </cell>
          <cell r="Q901">
            <v>0</v>
          </cell>
          <cell r="R901">
            <v>0</v>
          </cell>
          <cell r="S901">
            <v>3658.55</v>
          </cell>
          <cell r="T901">
            <v>0</v>
          </cell>
          <cell r="U901">
            <v>-3658.55</v>
          </cell>
        </row>
        <row r="902">
          <cell r="I902" t="str">
            <v>1</v>
          </cell>
          <cell r="J902" t="str">
            <v>5401</v>
          </cell>
          <cell r="K902" t="str">
            <v>005</v>
          </cell>
          <cell r="L902" t="str">
            <v>211</v>
          </cell>
          <cell r="M902" t="str">
            <v>354</v>
          </cell>
          <cell r="N902" t="str">
            <v>000</v>
          </cell>
          <cell r="O902" t="str">
            <v>00</v>
          </cell>
          <cell r="P902">
            <v>0</v>
          </cell>
          <cell r="Q902">
            <v>0</v>
          </cell>
          <cell r="R902">
            <v>0</v>
          </cell>
          <cell r="S902">
            <v>3504.03</v>
          </cell>
          <cell r="T902">
            <v>0</v>
          </cell>
          <cell r="U902">
            <v>-3504.03</v>
          </cell>
        </row>
        <row r="903">
          <cell r="I903" t="str">
            <v>1</v>
          </cell>
          <cell r="J903" t="str">
            <v>5401</v>
          </cell>
          <cell r="K903" t="str">
            <v>005</v>
          </cell>
          <cell r="L903" t="str">
            <v>211</v>
          </cell>
          <cell r="M903" t="str">
            <v>356</v>
          </cell>
          <cell r="N903" t="str">
            <v>000</v>
          </cell>
          <cell r="O903" t="str">
            <v>00</v>
          </cell>
          <cell r="P903">
            <v>0</v>
          </cell>
          <cell r="Q903">
            <v>0</v>
          </cell>
          <cell r="R903">
            <v>0</v>
          </cell>
          <cell r="S903">
            <v>3179.67</v>
          </cell>
          <cell r="T903">
            <v>0</v>
          </cell>
          <cell r="U903">
            <v>-3179.67</v>
          </cell>
        </row>
        <row r="904">
          <cell r="I904" t="str">
            <v>1</v>
          </cell>
          <cell r="J904" t="str">
            <v>5401</v>
          </cell>
          <cell r="K904" t="str">
            <v>005</v>
          </cell>
          <cell r="L904" t="str">
            <v>211</v>
          </cell>
          <cell r="M904" t="str">
            <v>360</v>
          </cell>
          <cell r="N904" t="str">
            <v>000</v>
          </cell>
          <cell r="O904" t="str">
            <v>00</v>
          </cell>
          <cell r="P904">
            <v>0</v>
          </cell>
          <cell r="Q904">
            <v>0</v>
          </cell>
          <cell r="R904">
            <v>0</v>
          </cell>
          <cell r="S904">
            <v>3689.01</v>
          </cell>
          <cell r="T904">
            <v>0</v>
          </cell>
          <cell r="U904">
            <v>-3689.01</v>
          </cell>
        </row>
        <row r="905">
          <cell r="I905" t="str">
            <v>1</v>
          </cell>
          <cell r="J905" t="str">
            <v>5401</v>
          </cell>
          <cell r="K905" t="str">
            <v>005</v>
          </cell>
          <cell r="L905" t="str">
            <v>221</v>
          </cell>
          <cell r="M905" t="str">
            <v>000</v>
          </cell>
          <cell r="N905" t="str">
            <v>000</v>
          </cell>
          <cell r="O905" t="str">
            <v>00</v>
          </cell>
          <cell r="P905">
            <v>91168</v>
          </cell>
          <cell r="Q905">
            <v>0</v>
          </cell>
          <cell r="R905">
            <v>91168</v>
          </cell>
          <cell r="S905">
            <v>0</v>
          </cell>
          <cell r="T905">
            <v>0</v>
          </cell>
          <cell r="U905">
            <v>91168</v>
          </cell>
        </row>
        <row r="906">
          <cell r="I906" t="str">
            <v>1</v>
          </cell>
          <cell r="J906" t="str">
            <v>5401</v>
          </cell>
          <cell r="K906" t="str">
            <v>005</v>
          </cell>
          <cell r="L906" t="str">
            <v>221</v>
          </cell>
          <cell r="M906" t="str">
            <v>302</v>
          </cell>
          <cell r="N906" t="str">
            <v>000</v>
          </cell>
          <cell r="O906" t="str">
            <v>00</v>
          </cell>
          <cell r="P906">
            <v>0</v>
          </cell>
          <cell r="Q906">
            <v>0</v>
          </cell>
          <cell r="R906">
            <v>0</v>
          </cell>
          <cell r="S906">
            <v>4034.21</v>
          </cell>
          <cell r="T906">
            <v>0</v>
          </cell>
          <cell r="U906">
            <v>-4034.21</v>
          </cell>
        </row>
        <row r="907">
          <cell r="I907" t="str">
            <v>1</v>
          </cell>
          <cell r="J907" t="str">
            <v>5401</v>
          </cell>
          <cell r="K907" t="str">
            <v>005</v>
          </cell>
          <cell r="L907" t="str">
            <v>221</v>
          </cell>
          <cell r="M907" t="str">
            <v>306</v>
          </cell>
          <cell r="N907" t="str">
            <v>000</v>
          </cell>
          <cell r="O907" t="str">
            <v>00</v>
          </cell>
          <cell r="P907">
            <v>0</v>
          </cell>
          <cell r="Q907">
            <v>0</v>
          </cell>
          <cell r="R907">
            <v>0</v>
          </cell>
          <cell r="S907">
            <v>5044.3900000000003</v>
          </cell>
          <cell r="T907">
            <v>0</v>
          </cell>
          <cell r="U907">
            <v>-5044.3900000000003</v>
          </cell>
        </row>
        <row r="908">
          <cell r="I908" t="str">
            <v>1</v>
          </cell>
          <cell r="J908" t="str">
            <v>5401</v>
          </cell>
          <cell r="K908" t="str">
            <v>005</v>
          </cell>
          <cell r="L908" t="str">
            <v>221</v>
          </cell>
          <cell r="M908" t="str">
            <v>308</v>
          </cell>
          <cell r="N908" t="str">
            <v>000</v>
          </cell>
          <cell r="O908" t="str">
            <v>00</v>
          </cell>
          <cell r="P908">
            <v>0</v>
          </cell>
          <cell r="Q908">
            <v>0</v>
          </cell>
          <cell r="R908">
            <v>0</v>
          </cell>
          <cell r="S908">
            <v>3978.81</v>
          </cell>
          <cell r="T908">
            <v>0</v>
          </cell>
          <cell r="U908">
            <v>-3978.81</v>
          </cell>
        </row>
        <row r="909">
          <cell r="I909" t="str">
            <v>1</v>
          </cell>
          <cell r="J909" t="str">
            <v>5401</v>
          </cell>
          <cell r="K909" t="str">
            <v>005</v>
          </cell>
          <cell r="L909" t="str">
            <v>221</v>
          </cell>
          <cell r="M909" t="str">
            <v>312</v>
          </cell>
          <cell r="N909" t="str">
            <v>000</v>
          </cell>
          <cell r="O909" t="str">
            <v>00</v>
          </cell>
          <cell r="P909">
            <v>0</v>
          </cell>
          <cell r="Q909">
            <v>0</v>
          </cell>
          <cell r="R909">
            <v>0</v>
          </cell>
          <cell r="S909">
            <v>6124.51</v>
          </cell>
          <cell r="T909">
            <v>0</v>
          </cell>
          <cell r="U909">
            <v>-6124.51</v>
          </cell>
        </row>
        <row r="910">
          <cell r="I910" t="str">
            <v>1</v>
          </cell>
          <cell r="J910" t="str">
            <v>5401</v>
          </cell>
          <cell r="K910" t="str">
            <v>005</v>
          </cell>
          <cell r="L910" t="str">
            <v>221</v>
          </cell>
          <cell r="M910" t="str">
            <v>316</v>
          </cell>
          <cell r="N910" t="str">
            <v>000</v>
          </cell>
          <cell r="O910" t="str">
            <v>00</v>
          </cell>
          <cell r="P910">
            <v>0</v>
          </cell>
          <cell r="Q910">
            <v>0</v>
          </cell>
          <cell r="R910">
            <v>0</v>
          </cell>
          <cell r="S910">
            <v>3981.29</v>
          </cell>
          <cell r="T910">
            <v>0</v>
          </cell>
          <cell r="U910">
            <v>-3981.29</v>
          </cell>
        </row>
        <row r="911">
          <cell r="I911" t="str">
            <v>1</v>
          </cell>
          <cell r="J911" t="str">
            <v>5401</v>
          </cell>
          <cell r="K911" t="str">
            <v>005</v>
          </cell>
          <cell r="L911" t="str">
            <v>221</v>
          </cell>
          <cell r="M911" t="str">
            <v>320</v>
          </cell>
          <cell r="N911" t="str">
            <v>000</v>
          </cell>
          <cell r="O911" t="str">
            <v>00</v>
          </cell>
          <cell r="P911">
            <v>0</v>
          </cell>
          <cell r="Q911">
            <v>0</v>
          </cell>
          <cell r="R911">
            <v>0</v>
          </cell>
          <cell r="S911">
            <v>4381.8</v>
          </cell>
          <cell r="T911">
            <v>0</v>
          </cell>
          <cell r="U911">
            <v>-4381.8</v>
          </cell>
        </row>
        <row r="912">
          <cell r="I912" t="str">
            <v>1</v>
          </cell>
          <cell r="J912" t="str">
            <v>5401</v>
          </cell>
          <cell r="K912" t="str">
            <v>005</v>
          </cell>
          <cell r="L912" t="str">
            <v>221</v>
          </cell>
          <cell r="M912" t="str">
            <v>324</v>
          </cell>
          <cell r="N912" t="str">
            <v>000</v>
          </cell>
          <cell r="O912" t="str">
            <v>00</v>
          </cell>
          <cell r="P912">
            <v>0</v>
          </cell>
          <cell r="Q912">
            <v>0</v>
          </cell>
          <cell r="R912">
            <v>0</v>
          </cell>
          <cell r="S912">
            <v>5348.8</v>
          </cell>
          <cell r="T912">
            <v>0</v>
          </cell>
          <cell r="U912">
            <v>-5348.8</v>
          </cell>
        </row>
        <row r="913">
          <cell r="I913" t="str">
            <v>1</v>
          </cell>
          <cell r="J913" t="str">
            <v>5401</v>
          </cell>
          <cell r="K913" t="str">
            <v>005</v>
          </cell>
          <cell r="L913" t="str">
            <v>221</v>
          </cell>
          <cell r="M913" t="str">
            <v>326</v>
          </cell>
          <cell r="N913" t="str">
            <v>000</v>
          </cell>
          <cell r="O913" t="str">
            <v>00</v>
          </cell>
          <cell r="P913">
            <v>0</v>
          </cell>
          <cell r="Q913">
            <v>0</v>
          </cell>
          <cell r="R913">
            <v>0</v>
          </cell>
          <cell r="S913">
            <v>5453.81</v>
          </cell>
          <cell r="T913">
            <v>0</v>
          </cell>
          <cell r="U913">
            <v>-5453.81</v>
          </cell>
        </row>
        <row r="914">
          <cell r="I914" t="str">
            <v>1</v>
          </cell>
          <cell r="J914" t="str">
            <v>5401</v>
          </cell>
          <cell r="K914" t="str">
            <v>005</v>
          </cell>
          <cell r="L914" t="str">
            <v>221</v>
          </cell>
          <cell r="M914" t="str">
            <v>330</v>
          </cell>
          <cell r="N914" t="str">
            <v>000</v>
          </cell>
          <cell r="O914" t="str">
            <v>00</v>
          </cell>
          <cell r="P914">
            <v>0</v>
          </cell>
          <cell r="Q914">
            <v>0</v>
          </cell>
          <cell r="R914">
            <v>0</v>
          </cell>
          <cell r="S914">
            <v>4310.91</v>
          </cell>
          <cell r="T914">
            <v>0</v>
          </cell>
          <cell r="U914">
            <v>-4310.91</v>
          </cell>
        </row>
        <row r="915">
          <cell r="I915" t="str">
            <v>1</v>
          </cell>
          <cell r="J915" t="str">
            <v>5401</v>
          </cell>
          <cell r="K915" t="str">
            <v>005</v>
          </cell>
          <cell r="L915" t="str">
            <v>221</v>
          </cell>
          <cell r="M915" t="str">
            <v>332</v>
          </cell>
          <cell r="N915" t="str">
            <v>000</v>
          </cell>
          <cell r="O915" t="str">
            <v>00</v>
          </cell>
          <cell r="P915">
            <v>0</v>
          </cell>
          <cell r="Q915">
            <v>0</v>
          </cell>
          <cell r="R915">
            <v>0</v>
          </cell>
          <cell r="S915">
            <v>3624.91</v>
          </cell>
          <cell r="T915">
            <v>0</v>
          </cell>
          <cell r="U915">
            <v>-3624.91</v>
          </cell>
        </row>
        <row r="916">
          <cell r="I916" t="str">
            <v>1</v>
          </cell>
          <cell r="J916" t="str">
            <v>5401</v>
          </cell>
          <cell r="K916" t="str">
            <v>005</v>
          </cell>
          <cell r="L916" t="str">
            <v>221</v>
          </cell>
          <cell r="M916" t="str">
            <v>336</v>
          </cell>
          <cell r="N916" t="str">
            <v>000</v>
          </cell>
          <cell r="O916" t="str">
            <v>00</v>
          </cell>
          <cell r="P916">
            <v>0</v>
          </cell>
          <cell r="Q916">
            <v>0</v>
          </cell>
          <cell r="R916">
            <v>0</v>
          </cell>
          <cell r="S916">
            <v>4262.97</v>
          </cell>
          <cell r="T916">
            <v>0</v>
          </cell>
          <cell r="U916">
            <v>-4262.97</v>
          </cell>
        </row>
        <row r="917">
          <cell r="I917" t="str">
            <v>1</v>
          </cell>
          <cell r="J917" t="str">
            <v>5401</v>
          </cell>
          <cell r="K917" t="str">
            <v>005</v>
          </cell>
          <cell r="L917" t="str">
            <v>221</v>
          </cell>
          <cell r="M917" t="str">
            <v>340</v>
          </cell>
          <cell r="N917" t="str">
            <v>000</v>
          </cell>
          <cell r="O917" t="str">
            <v>00</v>
          </cell>
          <cell r="P917">
            <v>0</v>
          </cell>
          <cell r="Q917">
            <v>0</v>
          </cell>
          <cell r="R917">
            <v>0</v>
          </cell>
          <cell r="S917">
            <v>5562.9</v>
          </cell>
          <cell r="T917">
            <v>0</v>
          </cell>
          <cell r="U917">
            <v>-5562.9</v>
          </cell>
        </row>
        <row r="918">
          <cell r="I918" t="str">
            <v>1</v>
          </cell>
          <cell r="J918" t="str">
            <v>5401</v>
          </cell>
          <cell r="K918" t="str">
            <v>005</v>
          </cell>
          <cell r="L918" t="str">
            <v>221</v>
          </cell>
          <cell r="M918" t="str">
            <v>348</v>
          </cell>
          <cell r="N918" t="str">
            <v>000</v>
          </cell>
          <cell r="O918" t="str">
            <v>00</v>
          </cell>
          <cell r="P918">
            <v>0</v>
          </cell>
          <cell r="Q918">
            <v>0</v>
          </cell>
          <cell r="R918">
            <v>0</v>
          </cell>
          <cell r="S918">
            <v>3776.99</v>
          </cell>
          <cell r="T918">
            <v>0</v>
          </cell>
          <cell r="U918">
            <v>-3776.99</v>
          </cell>
        </row>
        <row r="919">
          <cell r="I919" t="str">
            <v>1</v>
          </cell>
          <cell r="J919" t="str">
            <v>5401</v>
          </cell>
          <cell r="K919" t="str">
            <v>005</v>
          </cell>
          <cell r="L919" t="str">
            <v>221</v>
          </cell>
          <cell r="M919" t="str">
            <v>352</v>
          </cell>
          <cell r="N919" t="str">
            <v>000</v>
          </cell>
          <cell r="O919" t="str">
            <v>00</v>
          </cell>
          <cell r="P919">
            <v>0</v>
          </cell>
          <cell r="Q919">
            <v>0</v>
          </cell>
          <cell r="R919">
            <v>0</v>
          </cell>
          <cell r="S919">
            <v>4090.32</v>
          </cell>
          <cell r="T919">
            <v>0</v>
          </cell>
          <cell r="U919">
            <v>-4090.32</v>
          </cell>
        </row>
        <row r="920">
          <cell r="I920" t="str">
            <v>1</v>
          </cell>
          <cell r="J920" t="str">
            <v>5401</v>
          </cell>
          <cell r="K920" t="str">
            <v>005</v>
          </cell>
          <cell r="L920" t="str">
            <v>221</v>
          </cell>
          <cell r="M920" t="str">
            <v>354</v>
          </cell>
          <cell r="N920" t="str">
            <v>000</v>
          </cell>
          <cell r="O920" t="str">
            <v>00</v>
          </cell>
          <cell r="P920">
            <v>0</v>
          </cell>
          <cell r="Q920">
            <v>0</v>
          </cell>
          <cell r="R920">
            <v>0</v>
          </cell>
          <cell r="S920">
            <v>4108.18</v>
          </cell>
          <cell r="T920">
            <v>0</v>
          </cell>
          <cell r="U920">
            <v>-4108.18</v>
          </cell>
        </row>
        <row r="921">
          <cell r="I921" t="str">
            <v>1</v>
          </cell>
          <cell r="J921" t="str">
            <v>5401</v>
          </cell>
          <cell r="K921" t="str">
            <v>005</v>
          </cell>
          <cell r="L921" t="str">
            <v>221</v>
          </cell>
          <cell r="M921" t="str">
            <v>356</v>
          </cell>
          <cell r="N921" t="str">
            <v>000</v>
          </cell>
          <cell r="O921" t="str">
            <v>00</v>
          </cell>
          <cell r="P921">
            <v>0</v>
          </cell>
          <cell r="Q921">
            <v>0</v>
          </cell>
          <cell r="R921">
            <v>0</v>
          </cell>
          <cell r="S921">
            <v>3829.9</v>
          </cell>
          <cell r="T921">
            <v>0</v>
          </cell>
          <cell r="U921">
            <v>-3829.9</v>
          </cell>
        </row>
        <row r="922">
          <cell r="I922" t="str">
            <v>1</v>
          </cell>
          <cell r="J922" t="str">
            <v>5401</v>
          </cell>
          <cell r="K922" t="str">
            <v>005</v>
          </cell>
          <cell r="L922" t="str">
            <v>221</v>
          </cell>
          <cell r="M922" t="str">
            <v>360</v>
          </cell>
          <cell r="N922" t="str">
            <v>000</v>
          </cell>
          <cell r="O922" t="str">
            <v>00</v>
          </cell>
          <cell r="P922">
            <v>0</v>
          </cell>
          <cell r="Q922">
            <v>0</v>
          </cell>
          <cell r="R922">
            <v>0</v>
          </cell>
          <cell r="S922">
            <v>4144.8999999999996</v>
          </cell>
          <cell r="T922">
            <v>0</v>
          </cell>
          <cell r="U922">
            <v>-4144.8999999999996</v>
          </cell>
        </row>
        <row r="923">
          <cell r="I923" t="str">
            <v>1</v>
          </cell>
          <cell r="J923" t="str">
            <v>5401</v>
          </cell>
          <cell r="K923" t="str">
            <v>005</v>
          </cell>
          <cell r="L923" t="str">
            <v>231</v>
          </cell>
          <cell r="M923" t="str">
            <v>000</v>
          </cell>
          <cell r="N923" t="str">
            <v>000</v>
          </cell>
          <cell r="O923" t="str">
            <v>00</v>
          </cell>
          <cell r="P923">
            <v>70669</v>
          </cell>
          <cell r="Q923">
            <v>0</v>
          </cell>
          <cell r="R923">
            <v>70669</v>
          </cell>
          <cell r="S923">
            <v>0</v>
          </cell>
          <cell r="T923">
            <v>0</v>
          </cell>
          <cell r="U923">
            <v>70669</v>
          </cell>
        </row>
        <row r="924">
          <cell r="I924" t="str">
            <v>1</v>
          </cell>
          <cell r="J924" t="str">
            <v>5401</v>
          </cell>
          <cell r="K924" t="str">
            <v>005</v>
          </cell>
          <cell r="L924" t="str">
            <v>231</v>
          </cell>
          <cell r="M924" t="str">
            <v>302</v>
          </cell>
          <cell r="N924" t="str">
            <v>000</v>
          </cell>
          <cell r="O924" t="str">
            <v>00</v>
          </cell>
          <cell r="P924">
            <v>0</v>
          </cell>
          <cell r="Q924">
            <v>0</v>
          </cell>
          <cell r="R924">
            <v>0</v>
          </cell>
          <cell r="S924">
            <v>3810.18</v>
          </cell>
          <cell r="T924">
            <v>0</v>
          </cell>
          <cell r="U924">
            <v>-3810.18</v>
          </cell>
        </row>
        <row r="925">
          <cell r="I925" t="str">
            <v>1</v>
          </cell>
          <cell r="J925" t="str">
            <v>5401</v>
          </cell>
          <cell r="K925" t="str">
            <v>005</v>
          </cell>
          <cell r="L925" t="str">
            <v>231</v>
          </cell>
          <cell r="M925" t="str">
            <v>306</v>
          </cell>
          <cell r="N925" t="str">
            <v>000</v>
          </cell>
          <cell r="O925" t="str">
            <v>00</v>
          </cell>
          <cell r="P925">
            <v>0</v>
          </cell>
          <cell r="Q925">
            <v>0</v>
          </cell>
          <cell r="R925">
            <v>0</v>
          </cell>
          <cell r="S925">
            <v>4156.5600000000004</v>
          </cell>
          <cell r="T925">
            <v>0</v>
          </cell>
          <cell r="U925">
            <v>-4156.5600000000004</v>
          </cell>
        </row>
        <row r="926">
          <cell r="I926" t="str">
            <v>1</v>
          </cell>
          <cell r="J926" t="str">
            <v>5401</v>
          </cell>
          <cell r="K926" t="str">
            <v>005</v>
          </cell>
          <cell r="L926" t="str">
            <v>231</v>
          </cell>
          <cell r="M926" t="str">
            <v>308</v>
          </cell>
          <cell r="N926" t="str">
            <v>000</v>
          </cell>
          <cell r="O926" t="str">
            <v>00</v>
          </cell>
          <cell r="P926">
            <v>0</v>
          </cell>
          <cell r="Q926">
            <v>0</v>
          </cell>
          <cell r="R926">
            <v>0</v>
          </cell>
          <cell r="S926">
            <v>3810.18</v>
          </cell>
          <cell r="T926">
            <v>0</v>
          </cell>
          <cell r="U926">
            <v>-3810.18</v>
          </cell>
        </row>
        <row r="927">
          <cell r="I927" t="str">
            <v>1</v>
          </cell>
          <cell r="J927" t="str">
            <v>5401</v>
          </cell>
          <cell r="K927" t="str">
            <v>005</v>
          </cell>
          <cell r="L927" t="str">
            <v>231</v>
          </cell>
          <cell r="M927" t="str">
            <v>312</v>
          </cell>
          <cell r="N927" t="str">
            <v>000</v>
          </cell>
          <cell r="O927" t="str">
            <v>00</v>
          </cell>
          <cell r="P927">
            <v>0</v>
          </cell>
          <cell r="Q927">
            <v>0</v>
          </cell>
          <cell r="R927">
            <v>0</v>
          </cell>
          <cell r="S927">
            <v>3810.18</v>
          </cell>
          <cell r="T927">
            <v>0</v>
          </cell>
          <cell r="U927">
            <v>-3810.18</v>
          </cell>
        </row>
        <row r="928">
          <cell r="I928" t="str">
            <v>1</v>
          </cell>
          <cell r="J928" t="str">
            <v>5401</v>
          </cell>
          <cell r="K928" t="str">
            <v>005</v>
          </cell>
          <cell r="L928" t="str">
            <v>231</v>
          </cell>
          <cell r="M928" t="str">
            <v>316</v>
          </cell>
          <cell r="N928" t="str">
            <v>000</v>
          </cell>
          <cell r="O928" t="str">
            <v>00</v>
          </cell>
          <cell r="P928">
            <v>0</v>
          </cell>
          <cell r="Q928">
            <v>0</v>
          </cell>
          <cell r="R928">
            <v>0</v>
          </cell>
          <cell r="S928">
            <v>3810.18</v>
          </cell>
          <cell r="T928">
            <v>0</v>
          </cell>
          <cell r="U928">
            <v>-3810.18</v>
          </cell>
        </row>
        <row r="929">
          <cell r="I929" t="str">
            <v>1</v>
          </cell>
          <cell r="J929" t="str">
            <v>5401</v>
          </cell>
          <cell r="K929" t="str">
            <v>005</v>
          </cell>
          <cell r="L929" t="str">
            <v>231</v>
          </cell>
          <cell r="M929" t="str">
            <v>320</v>
          </cell>
          <cell r="N929" t="str">
            <v>000</v>
          </cell>
          <cell r="O929" t="str">
            <v>00</v>
          </cell>
          <cell r="P929">
            <v>0</v>
          </cell>
          <cell r="Q929">
            <v>0</v>
          </cell>
          <cell r="R929">
            <v>0</v>
          </cell>
          <cell r="S929">
            <v>3810.18</v>
          </cell>
          <cell r="T929">
            <v>0</v>
          </cell>
          <cell r="U929">
            <v>-3810.18</v>
          </cell>
        </row>
        <row r="930">
          <cell r="I930" t="str">
            <v>1</v>
          </cell>
          <cell r="J930" t="str">
            <v>5401</v>
          </cell>
          <cell r="K930" t="str">
            <v>005</v>
          </cell>
          <cell r="L930" t="str">
            <v>231</v>
          </cell>
          <cell r="M930" t="str">
            <v>324</v>
          </cell>
          <cell r="N930" t="str">
            <v>000</v>
          </cell>
          <cell r="O930" t="str">
            <v>00</v>
          </cell>
          <cell r="P930">
            <v>0</v>
          </cell>
          <cell r="Q930">
            <v>0</v>
          </cell>
          <cell r="R930">
            <v>0</v>
          </cell>
          <cell r="S930">
            <v>3810.18</v>
          </cell>
          <cell r="T930">
            <v>0</v>
          </cell>
          <cell r="U930">
            <v>-3810.18</v>
          </cell>
        </row>
        <row r="931">
          <cell r="I931" t="str">
            <v>1</v>
          </cell>
          <cell r="J931" t="str">
            <v>5401</v>
          </cell>
          <cell r="K931" t="str">
            <v>005</v>
          </cell>
          <cell r="L931" t="str">
            <v>231</v>
          </cell>
          <cell r="M931" t="str">
            <v>326</v>
          </cell>
          <cell r="N931" t="str">
            <v>000</v>
          </cell>
          <cell r="O931" t="str">
            <v>00</v>
          </cell>
          <cell r="P931">
            <v>0</v>
          </cell>
          <cell r="Q931">
            <v>0</v>
          </cell>
          <cell r="R931">
            <v>0</v>
          </cell>
          <cell r="S931">
            <v>3810.18</v>
          </cell>
          <cell r="T931">
            <v>0</v>
          </cell>
          <cell r="U931">
            <v>-3810.18</v>
          </cell>
        </row>
        <row r="932">
          <cell r="I932" t="str">
            <v>1</v>
          </cell>
          <cell r="J932" t="str">
            <v>5401</v>
          </cell>
          <cell r="K932" t="str">
            <v>005</v>
          </cell>
          <cell r="L932" t="str">
            <v>231</v>
          </cell>
          <cell r="M932" t="str">
            <v>330</v>
          </cell>
          <cell r="N932" t="str">
            <v>000</v>
          </cell>
          <cell r="O932" t="str">
            <v>00</v>
          </cell>
          <cell r="P932">
            <v>0</v>
          </cell>
          <cell r="Q932">
            <v>0</v>
          </cell>
          <cell r="R932">
            <v>0</v>
          </cell>
          <cell r="S932">
            <v>3810.18</v>
          </cell>
          <cell r="T932">
            <v>0</v>
          </cell>
          <cell r="U932">
            <v>-3810.18</v>
          </cell>
        </row>
        <row r="933">
          <cell r="I933" t="str">
            <v>1</v>
          </cell>
          <cell r="J933" t="str">
            <v>5401</v>
          </cell>
          <cell r="K933" t="str">
            <v>005</v>
          </cell>
          <cell r="L933" t="str">
            <v>231</v>
          </cell>
          <cell r="M933" t="str">
            <v>332</v>
          </cell>
          <cell r="N933" t="str">
            <v>000</v>
          </cell>
          <cell r="O933" t="str">
            <v>00</v>
          </cell>
          <cell r="P933">
            <v>0</v>
          </cell>
          <cell r="Q933">
            <v>0</v>
          </cell>
          <cell r="R933">
            <v>0</v>
          </cell>
          <cell r="S933">
            <v>3810.18</v>
          </cell>
          <cell r="T933">
            <v>0</v>
          </cell>
          <cell r="U933">
            <v>-3810.18</v>
          </cell>
        </row>
        <row r="934">
          <cell r="I934" t="str">
            <v>1</v>
          </cell>
          <cell r="J934" t="str">
            <v>5401</v>
          </cell>
          <cell r="K934" t="str">
            <v>005</v>
          </cell>
          <cell r="L934" t="str">
            <v>231</v>
          </cell>
          <cell r="M934" t="str">
            <v>336</v>
          </cell>
          <cell r="N934" t="str">
            <v>000</v>
          </cell>
          <cell r="O934" t="str">
            <v>00</v>
          </cell>
          <cell r="P934">
            <v>0</v>
          </cell>
          <cell r="Q934">
            <v>0</v>
          </cell>
          <cell r="R934">
            <v>0</v>
          </cell>
          <cell r="S934">
            <v>3810.18</v>
          </cell>
          <cell r="T934">
            <v>0</v>
          </cell>
          <cell r="U934">
            <v>-3810.18</v>
          </cell>
        </row>
        <row r="935">
          <cell r="I935" t="str">
            <v>1</v>
          </cell>
          <cell r="J935" t="str">
            <v>5401</v>
          </cell>
          <cell r="K935" t="str">
            <v>005</v>
          </cell>
          <cell r="L935" t="str">
            <v>231</v>
          </cell>
          <cell r="M935" t="str">
            <v>340</v>
          </cell>
          <cell r="N935" t="str">
            <v>000</v>
          </cell>
          <cell r="O935" t="str">
            <v>00</v>
          </cell>
          <cell r="P935">
            <v>0</v>
          </cell>
          <cell r="Q935">
            <v>0</v>
          </cell>
          <cell r="R935">
            <v>0</v>
          </cell>
          <cell r="S935">
            <v>3810.18</v>
          </cell>
          <cell r="T935">
            <v>0</v>
          </cell>
          <cell r="U935">
            <v>-3810.18</v>
          </cell>
        </row>
        <row r="936">
          <cell r="I936" t="str">
            <v>1</v>
          </cell>
          <cell r="J936" t="str">
            <v>5401</v>
          </cell>
          <cell r="K936" t="str">
            <v>005</v>
          </cell>
          <cell r="L936" t="str">
            <v>231</v>
          </cell>
          <cell r="M936" t="str">
            <v>348</v>
          </cell>
          <cell r="N936" t="str">
            <v>000</v>
          </cell>
          <cell r="O936" t="str">
            <v>00</v>
          </cell>
          <cell r="P936">
            <v>0</v>
          </cell>
          <cell r="Q936">
            <v>0</v>
          </cell>
          <cell r="R936">
            <v>0</v>
          </cell>
          <cell r="S936">
            <v>3810.18</v>
          </cell>
          <cell r="T936">
            <v>0</v>
          </cell>
          <cell r="U936">
            <v>-3810.18</v>
          </cell>
        </row>
        <row r="937">
          <cell r="I937" t="str">
            <v>1</v>
          </cell>
          <cell r="J937" t="str">
            <v>5401</v>
          </cell>
          <cell r="K937" t="str">
            <v>005</v>
          </cell>
          <cell r="L937" t="str">
            <v>231</v>
          </cell>
          <cell r="M937" t="str">
            <v>352</v>
          </cell>
          <cell r="N937" t="str">
            <v>000</v>
          </cell>
          <cell r="O937" t="str">
            <v>00</v>
          </cell>
          <cell r="P937">
            <v>0</v>
          </cell>
          <cell r="Q937">
            <v>0</v>
          </cell>
          <cell r="R937">
            <v>0</v>
          </cell>
          <cell r="S937">
            <v>3810.18</v>
          </cell>
          <cell r="T937">
            <v>0</v>
          </cell>
          <cell r="U937">
            <v>-3810.18</v>
          </cell>
        </row>
        <row r="938">
          <cell r="I938" t="str">
            <v>1</v>
          </cell>
          <cell r="J938" t="str">
            <v>5401</v>
          </cell>
          <cell r="K938" t="str">
            <v>005</v>
          </cell>
          <cell r="L938" t="str">
            <v>231</v>
          </cell>
          <cell r="M938" t="str">
            <v>354</v>
          </cell>
          <cell r="N938" t="str">
            <v>000</v>
          </cell>
          <cell r="O938" t="str">
            <v>00</v>
          </cell>
          <cell r="P938">
            <v>0</v>
          </cell>
          <cell r="Q938">
            <v>0</v>
          </cell>
          <cell r="R938">
            <v>0</v>
          </cell>
          <cell r="S938">
            <v>3754.84</v>
          </cell>
          <cell r="T938">
            <v>0</v>
          </cell>
          <cell r="U938">
            <v>-3754.84</v>
          </cell>
        </row>
        <row r="939">
          <cell r="I939" t="str">
            <v>1</v>
          </cell>
          <cell r="J939" t="str">
            <v>5401</v>
          </cell>
          <cell r="K939" t="str">
            <v>005</v>
          </cell>
          <cell r="L939" t="str">
            <v>231</v>
          </cell>
          <cell r="M939" t="str">
            <v>356</v>
          </cell>
          <cell r="N939" t="str">
            <v>000</v>
          </cell>
          <cell r="O939" t="str">
            <v>00</v>
          </cell>
          <cell r="P939">
            <v>0</v>
          </cell>
          <cell r="Q939">
            <v>0</v>
          </cell>
          <cell r="R939">
            <v>0</v>
          </cell>
          <cell r="S939">
            <v>3810.18</v>
          </cell>
          <cell r="T939">
            <v>0</v>
          </cell>
          <cell r="U939">
            <v>-3810.18</v>
          </cell>
        </row>
        <row r="940">
          <cell r="I940" t="str">
            <v>1</v>
          </cell>
          <cell r="J940" t="str">
            <v>5402</v>
          </cell>
          <cell r="K940" t="str">
            <v>005</v>
          </cell>
          <cell r="L940" t="str">
            <v>116</v>
          </cell>
          <cell r="M940" t="str">
            <v>000</v>
          </cell>
          <cell r="N940" t="str">
            <v>000</v>
          </cell>
          <cell r="O940" t="str">
            <v>00</v>
          </cell>
          <cell r="P940">
            <v>646157</v>
          </cell>
          <cell r="Q940">
            <v>0</v>
          </cell>
          <cell r="R940">
            <v>646157</v>
          </cell>
          <cell r="S940">
            <v>0</v>
          </cell>
          <cell r="T940">
            <v>0</v>
          </cell>
          <cell r="U940">
            <v>646157</v>
          </cell>
        </row>
        <row r="941">
          <cell r="I941" t="str">
            <v>1</v>
          </cell>
          <cell r="J941" t="str">
            <v>5402</v>
          </cell>
          <cell r="K941" t="str">
            <v>005</v>
          </cell>
          <cell r="L941" t="str">
            <v>116</v>
          </cell>
          <cell r="M941" t="str">
            <v>302</v>
          </cell>
          <cell r="N941" t="str">
            <v>000</v>
          </cell>
          <cell r="O941" t="str">
            <v>00</v>
          </cell>
          <cell r="P941">
            <v>0</v>
          </cell>
          <cell r="Q941">
            <v>0</v>
          </cell>
          <cell r="R941">
            <v>0</v>
          </cell>
          <cell r="S941">
            <v>46400</v>
          </cell>
          <cell r="T941">
            <v>0</v>
          </cell>
          <cell r="U941">
            <v>-46400</v>
          </cell>
        </row>
        <row r="942">
          <cell r="I942" t="str">
            <v>1</v>
          </cell>
          <cell r="J942" t="str">
            <v>5402</v>
          </cell>
          <cell r="K942" t="str">
            <v>005</v>
          </cell>
          <cell r="L942" t="str">
            <v>116</v>
          </cell>
          <cell r="M942" t="str">
            <v>306</v>
          </cell>
          <cell r="N942" t="str">
            <v>000</v>
          </cell>
          <cell r="O942" t="str">
            <v>00</v>
          </cell>
          <cell r="P942">
            <v>0</v>
          </cell>
          <cell r="Q942">
            <v>0</v>
          </cell>
          <cell r="R942">
            <v>0</v>
          </cell>
          <cell r="S942">
            <v>52230.57</v>
          </cell>
          <cell r="T942">
            <v>0</v>
          </cell>
          <cell r="U942">
            <v>-52230.57</v>
          </cell>
        </row>
        <row r="943">
          <cell r="I943" t="str">
            <v>1</v>
          </cell>
          <cell r="J943" t="str">
            <v>5402</v>
          </cell>
          <cell r="K943" t="str">
            <v>005</v>
          </cell>
          <cell r="L943" t="str">
            <v>116</v>
          </cell>
          <cell r="M943" t="str">
            <v>312</v>
          </cell>
          <cell r="N943" t="str">
            <v>000</v>
          </cell>
          <cell r="O943" t="str">
            <v>00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</row>
        <row r="944">
          <cell r="I944" t="str">
            <v>1</v>
          </cell>
          <cell r="J944" t="str">
            <v>5402</v>
          </cell>
          <cell r="K944" t="str">
            <v>005</v>
          </cell>
          <cell r="L944" t="str">
            <v>116</v>
          </cell>
          <cell r="M944" t="str">
            <v>316</v>
          </cell>
          <cell r="N944" t="str">
            <v>000</v>
          </cell>
          <cell r="O944" t="str">
            <v>00</v>
          </cell>
          <cell r="P944">
            <v>0</v>
          </cell>
          <cell r="Q944">
            <v>0</v>
          </cell>
          <cell r="R944">
            <v>0</v>
          </cell>
          <cell r="S944">
            <v>96971.520000000004</v>
          </cell>
          <cell r="T944">
            <v>0</v>
          </cell>
          <cell r="U944">
            <v>-96971.520000000004</v>
          </cell>
        </row>
        <row r="945">
          <cell r="I945" t="str">
            <v>1</v>
          </cell>
          <cell r="J945" t="str">
            <v>5402</v>
          </cell>
          <cell r="K945" t="str">
            <v>005</v>
          </cell>
          <cell r="L945" t="str">
            <v>116</v>
          </cell>
          <cell r="M945" t="str">
            <v>320</v>
          </cell>
          <cell r="N945" t="str">
            <v>000</v>
          </cell>
          <cell r="O945" t="str">
            <v>00</v>
          </cell>
          <cell r="P945">
            <v>0</v>
          </cell>
          <cell r="Q945">
            <v>0</v>
          </cell>
          <cell r="R945">
            <v>0</v>
          </cell>
          <cell r="S945">
            <v>4464</v>
          </cell>
          <cell r="T945">
            <v>0</v>
          </cell>
          <cell r="U945">
            <v>-4464</v>
          </cell>
        </row>
        <row r="946">
          <cell r="I946" t="str">
            <v>1</v>
          </cell>
          <cell r="J946" t="str">
            <v>5402</v>
          </cell>
          <cell r="K946" t="str">
            <v>005</v>
          </cell>
          <cell r="L946" t="str">
            <v>116</v>
          </cell>
          <cell r="M946" t="str">
            <v>326</v>
          </cell>
          <cell r="N946" t="str">
            <v>000</v>
          </cell>
          <cell r="O946" t="str">
            <v>00</v>
          </cell>
          <cell r="P946">
            <v>0</v>
          </cell>
          <cell r="Q946">
            <v>0</v>
          </cell>
          <cell r="R946">
            <v>0</v>
          </cell>
          <cell r="S946">
            <v>57060</v>
          </cell>
          <cell r="T946">
            <v>0</v>
          </cell>
          <cell r="U946">
            <v>-57060</v>
          </cell>
        </row>
        <row r="947">
          <cell r="I947" t="str">
            <v>1</v>
          </cell>
          <cell r="J947" t="str">
            <v>5402</v>
          </cell>
          <cell r="K947" t="str">
            <v>005</v>
          </cell>
          <cell r="L947" t="str">
            <v>116</v>
          </cell>
          <cell r="M947" t="str">
            <v>330</v>
          </cell>
          <cell r="N947" t="str">
            <v>000</v>
          </cell>
          <cell r="O947" t="str">
            <v>00</v>
          </cell>
          <cell r="P947">
            <v>0</v>
          </cell>
          <cell r="Q947">
            <v>0</v>
          </cell>
          <cell r="R947">
            <v>0</v>
          </cell>
          <cell r="S947">
            <v>56170</v>
          </cell>
          <cell r="T947">
            <v>0</v>
          </cell>
          <cell r="U947">
            <v>-56170</v>
          </cell>
        </row>
        <row r="948">
          <cell r="I948" t="str">
            <v>1</v>
          </cell>
          <cell r="J948" t="str">
            <v>5402</v>
          </cell>
          <cell r="K948" t="str">
            <v>005</v>
          </cell>
          <cell r="L948" t="str">
            <v>116</v>
          </cell>
          <cell r="M948" t="str">
            <v>336</v>
          </cell>
          <cell r="N948" t="str">
            <v>000</v>
          </cell>
          <cell r="O948" t="str">
            <v>00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</row>
        <row r="949">
          <cell r="I949" t="str">
            <v>1</v>
          </cell>
          <cell r="J949" t="str">
            <v>5402</v>
          </cell>
          <cell r="K949" t="str">
            <v>005</v>
          </cell>
          <cell r="L949" t="str">
            <v>116</v>
          </cell>
          <cell r="M949" t="str">
            <v>340</v>
          </cell>
          <cell r="N949" t="str">
            <v>000</v>
          </cell>
          <cell r="O949" t="str">
            <v>00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</row>
        <row r="950">
          <cell r="I950" t="str">
            <v>1</v>
          </cell>
          <cell r="J950" t="str">
            <v>5402</v>
          </cell>
          <cell r="K950" t="str">
            <v>005</v>
          </cell>
          <cell r="L950" t="str">
            <v>116</v>
          </cell>
          <cell r="M950" t="str">
            <v>348</v>
          </cell>
          <cell r="N950" t="str">
            <v>000</v>
          </cell>
          <cell r="O950" t="str">
            <v>00</v>
          </cell>
          <cell r="P950">
            <v>0</v>
          </cell>
          <cell r="Q950">
            <v>0</v>
          </cell>
          <cell r="R950">
            <v>0</v>
          </cell>
          <cell r="S950">
            <v>59560</v>
          </cell>
          <cell r="T950">
            <v>0</v>
          </cell>
          <cell r="U950">
            <v>-59560</v>
          </cell>
        </row>
        <row r="951">
          <cell r="I951" t="str">
            <v>1</v>
          </cell>
          <cell r="J951" t="str">
            <v>5402</v>
          </cell>
          <cell r="K951" t="str">
            <v>005</v>
          </cell>
          <cell r="L951" t="str">
            <v>116</v>
          </cell>
          <cell r="M951" t="str">
            <v>352</v>
          </cell>
          <cell r="N951" t="str">
            <v>000</v>
          </cell>
          <cell r="O951" t="str">
            <v>00</v>
          </cell>
          <cell r="P951">
            <v>0</v>
          </cell>
          <cell r="Q951">
            <v>0</v>
          </cell>
          <cell r="R951">
            <v>0</v>
          </cell>
          <cell r="S951">
            <v>51379.43</v>
          </cell>
          <cell r="T951">
            <v>0</v>
          </cell>
          <cell r="U951">
            <v>-51379.43</v>
          </cell>
        </row>
        <row r="952">
          <cell r="I952" t="str">
            <v>1</v>
          </cell>
          <cell r="J952" t="str">
            <v>5402</v>
          </cell>
          <cell r="K952" t="str">
            <v>005</v>
          </cell>
          <cell r="L952" t="str">
            <v>116</v>
          </cell>
          <cell r="M952" t="str">
            <v>356</v>
          </cell>
          <cell r="N952" t="str">
            <v>000</v>
          </cell>
          <cell r="O952" t="str">
            <v>00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</row>
        <row r="953">
          <cell r="I953" t="str">
            <v>1</v>
          </cell>
          <cell r="J953" t="str">
            <v>5402</v>
          </cell>
          <cell r="K953" t="str">
            <v>005</v>
          </cell>
          <cell r="L953" t="str">
            <v>116</v>
          </cell>
          <cell r="M953" t="str">
            <v>360</v>
          </cell>
          <cell r="N953" t="str">
            <v>000</v>
          </cell>
          <cell r="O953" t="str">
            <v>00</v>
          </cell>
          <cell r="P953">
            <v>0</v>
          </cell>
          <cell r="Q953">
            <v>0</v>
          </cell>
          <cell r="R953">
            <v>0</v>
          </cell>
          <cell r="S953">
            <v>61220</v>
          </cell>
          <cell r="T953">
            <v>0</v>
          </cell>
          <cell r="U953">
            <v>-61220</v>
          </cell>
        </row>
        <row r="954">
          <cell r="I954" t="str">
            <v>1</v>
          </cell>
          <cell r="J954" t="str">
            <v>5402</v>
          </cell>
          <cell r="K954" t="str">
            <v>005</v>
          </cell>
          <cell r="L954" t="str">
            <v>211</v>
          </cell>
          <cell r="M954" t="str">
            <v>000</v>
          </cell>
          <cell r="N954" t="str">
            <v>000</v>
          </cell>
          <cell r="O954" t="str">
            <v>00</v>
          </cell>
          <cell r="P954">
            <v>49431</v>
          </cell>
          <cell r="Q954">
            <v>0</v>
          </cell>
          <cell r="R954">
            <v>49431</v>
          </cell>
          <cell r="S954">
            <v>0</v>
          </cell>
          <cell r="T954">
            <v>0</v>
          </cell>
          <cell r="U954">
            <v>49431</v>
          </cell>
        </row>
        <row r="955">
          <cell r="I955" t="str">
            <v>1</v>
          </cell>
          <cell r="J955" t="str">
            <v>5402</v>
          </cell>
          <cell r="K955" t="str">
            <v>005</v>
          </cell>
          <cell r="L955" t="str">
            <v>211</v>
          </cell>
          <cell r="M955" t="str">
            <v>302</v>
          </cell>
          <cell r="N955" t="str">
            <v>000</v>
          </cell>
          <cell r="O955" t="str">
            <v>00</v>
          </cell>
          <cell r="P955">
            <v>0</v>
          </cell>
          <cell r="Q955">
            <v>0</v>
          </cell>
          <cell r="R955">
            <v>0</v>
          </cell>
          <cell r="S955">
            <v>3196.48</v>
          </cell>
          <cell r="T955">
            <v>0</v>
          </cell>
          <cell r="U955">
            <v>-3196.48</v>
          </cell>
        </row>
        <row r="956">
          <cell r="I956" t="str">
            <v>1</v>
          </cell>
          <cell r="J956" t="str">
            <v>5402</v>
          </cell>
          <cell r="K956" t="str">
            <v>005</v>
          </cell>
          <cell r="L956" t="str">
            <v>211</v>
          </cell>
          <cell r="M956" t="str">
            <v>306</v>
          </cell>
          <cell r="N956" t="str">
            <v>000</v>
          </cell>
          <cell r="O956" t="str">
            <v>00</v>
          </cell>
          <cell r="P956">
            <v>0</v>
          </cell>
          <cell r="Q956">
            <v>0</v>
          </cell>
          <cell r="R956">
            <v>0</v>
          </cell>
          <cell r="S956">
            <v>3831.1</v>
          </cell>
          <cell r="T956">
            <v>0</v>
          </cell>
          <cell r="U956">
            <v>-3831.1</v>
          </cell>
        </row>
        <row r="957">
          <cell r="I957" t="str">
            <v>1</v>
          </cell>
          <cell r="J957" t="str">
            <v>5402</v>
          </cell>
          <cell r="K957" t="str">
            <v>005</v>
          </cell>
          <cell r="L957" t="str">
            <v>211</v>
          </cell>
          <cell r="M957" t="str">
            <v>316</v>
          </cell>
          <cell r="N957" t="str">
            <v>000</v>
          </cell>
          <cell r="O957" t="str">
            <v>00</v>
          </cell>
          <cell r="P957">
            <v>0</v>
          </cell>
          <cell r="Q957">
            <v>0</v>
          </cell>
          <cell r="R957">
            <v>0</v>
          </cell>
          <cell r="S957">
            <v>7184.4</v>
          </cell>
          <cell r="T957">
            <v>0</v>
          </cell>
          <cell r="U957">
            <v>-7184.4</v>
          </cell>
        </row>
        <row r="958">
          <cell r="I958" t="str">
            <v>1</v>
          </cell>
          <cell r="J958" t="str">
            <v>5402</v>
          </cell>
          <cell r="K958" t="str">
            <v>005</v>
          </cell>
          <cell r="L958" t="str">
            <v>211</v>
          </cell>
          <cell r="M958" t="str">
            <v>320</v>
          </cell>
          <cell r="N958" t="str">
            <v>000</v>
          </cell>
          <cell r="O958" t="str">
            <v>00</v>
          </cell>
          <cell r="P958">
            <v>0</v>
          </cell>
          <cell r="Q958">
            <v>0</v>
          </cell>
          <cell r="R958">
            <v>0</v>
          </cell>
          <cell r="S958">
            <v>326.16000000000003</v>
          </cell>
          <cell r="T958">
            <v>0</v>
          </cell>
          <cell r="U958">
            <v>-326.16000000000003</v>
          </cell>
        </row>
        <row r="959">
          <cell r="I959" t="str">
            <v>1</v>
          </cell>
          <cell r="J959" t="str">
            <v>5402</v>
          </cell>
          <cell r="K959" t="str">
            <v>005</v>
          </cell>
          <cell r="L959" t="str">
            <v>211</v>
          </cell>
          <cell r="M959" t="str">
            <v>326</v>
          </cell>
          <cell r="N959" t="str">
            <v>000</v>
          </cell>
          <cell r="O959" t="str">
            <v>00</v>
          </cell>
          <cell r="P959">
            <v>0</v>
          </cell>
          <cell r="Q959">
            <v>0</v>
          </cell>
          <cell r="R959">
            <v>0</v>
          </cell>
          <cell r="S959">
            <v>4365.08</v>
          </cell>
          <cell r="T959">
            <v>0</v>
          </cell>
          <cell r="U959">
            <v>-4365.08</v>
          </cell>
        </row>
        <row r="960">
          <cell r="I960" t="str">
            <v>1</v>
          </cell>
          <cell r="J960" t="str">
            <v>5402</v>
          </cell>
          <cell r="K960" t="str">
            <v>005</v>
          </cell>
          <cell r="L960" t="str">
            <v>211</v>
          </cell>
          <cell r="M960" t="str">
            <v>330</v>
          </cell>
          <cell r="N960" t="str">
            <v>000</v>
          </cell>
          <cell r="O960" t="str">
            <v>00</v>
          </cell>
          <cell r="P960">
            <v>0</v>
          </cell>
          <cell r="Q960">
            <v>0</v>
          </cell>
          <cell r="R960">
            <v>0</v>
          </cell>
          <cell r="S960">
            <v>4297</v>
          </cell>
          <cell r="T960">
            <v>0</v>
          </cell>
          <cell r="U960">
            <v>-4297</v>
          </cell>
        </row>
        <row r="961">
          <cell r="I961" t="str">
            <v>1</v>
          </cell>
          <cell r="J961" t="str">
            <v>5402</v>
          </cell>
          <cell r="K961" t="str">
            <v>005</v>
          </cell>
          <cell r="L961" t="str">
            <v>211</v>
          </cell>
          <cell r="M961" t="str">
            <v>336</v>
          </cell>
          <cell r="N961" t="str">
            <v>000</v>
          </cell>
          <cell r="O961" t="str">
            <v>00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</row>
        <row r="962">
          <cell r="I962" t="str">
            <v>1</v>
          </cell>
          <cell r="J962" t="str">
            <v>5402</v>
          </cell>
          <cell r="K962" t="str">
            <v>005</v>
          </cell>
          <cell r="L962" t="str">
            <v>211</v>
          </cell>
          <cell r="M962" t="str">
            <v>348</v>
          </cell>
          <cell r="N962" t="str">
            <v>000</v>
          </cell>
          <cell r="O962" t="str">
            <v>00</v>
          </cell>
          <cell r="P962">
            <v>0</v>
          </cell>
          <cell r="Q962">
            <v>0</v>
          </cell>
          <cell r="R962">
            <v>0</v>
          </cell>
          <cell r="S962">
            <v>4020.53</v>
          </cell>
          <cell r="T962">
            <v>0</v>
          </cell>
          <cell r="U962">
            <v>-4020.53</v>
          </cell>
        </row>
        <row r="963">
          <cell r="I963" t="str">
            <v>1</v>
          </cell>
          <cell r="J963" t="str">
            <v>5402</v>
          </cell>
          <cell r="K963" t="str">
            <v>005</v>
          </cell>
          <cell r="L963" t="str">
            <v>211</v>
          </cell>
          <cell r="M963" t="str">
            <v>352</v>
          </cell>
          <cell r="N963" t="str">
            <v>000</v>
          </cell>
          <cell r="O963" t="str">
            <v>00</v>
          </cell>
          <cell r="P963">
            <v>0</v>
          </cell>
          <cell r="Q963">
            <v>0</v>
          </cell>
          <cell r="R963">
            <v>0</v>
          </cell>
          <cell r="S963">
            <v>3483.14</v>
          </cell>
          <cell r="T963">
            <v>0</v>
          </cell>
          <cell r="U963">
            <v>-3483.14</v>
          </cell>
        </row>
        <row r="964">
          <cell r="I964" t="str">
            <v>1</v>
          </cell>
          <cell r="J964" t="str">
            <v>5402</v>
          </cell>
          <cell r="K964" t="str">
            <v>005</v>
          </cell>
          <cell r="L964" t="str">
            <v>211</v>
          </cell>
          <cell r="M964" t="str">
            <v>356</v>
          </cell>
          <cell r="N964" t="str">
            <v>000</v>
          </cell>
          <cell r="O964" t="str">
            <v>00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</row>
        <row r="965">
          <cell r="I965" t="str">
            <v>1</v>
          </cell>
          <cell r="J965" t="str">
            <v>5402</v>
          </cell>
          <cell r="K965" t="str">
            <v>005</v>
          </cell>
          <cell r="L965" t="str">
            <v>211</v>
          </cell>
          <cell r="M965" t="str">
            <v>360</v>
          </cell>
          <cell r="N965" t="str">
            <v>000</v>
          </cell>
          <cell r="O965" t="str">
            <v>00</v>
          </cell>
          <cell r="P965">
            <v>0</v>
          </cell>
          <cell r="Q965">
            <v>0</v>
          </cell>
          <cell r="R965">
            <v>0</v>
          </cell>
          <cell r="S965">
            <v>4642.1099999999997</v>
          </cell>
          <cell r="T965">
            <v>0</v>
          </cell>
          <cell r="U965">
            <v>-4642.1099999999997</v>
          </cell>
        </row>
        <row r="966">
          <cell r="I966" t="str">
            <v>1</v>
          </cell>
          <cell r="J966" t="str">
            <v>5402</v>
          </cell>
          <cell r="K966" t="str">
            <v>005</v>
          </cell>
          <cell r="L966" t="str">
            <v>221</v>
          </cell>
          <cell r="M966" t="str">
            <v>000</v>
          </cell>
          <cell r="N966" t="str">
            <v>000</v>
          </cell>
          <cell r="O966" t="str">
            <v>00</v>
          </cell>
          <cell r="P966">
            <v>52597</v>
          </cell>
          <cell r="Q966">
            <v>0</v>
          </cell>
          <cell r="R966">
            <v>52597</v>
          </cell>
          <cell r="S966">
            <v>0</v>
          </cell>
          <cell r="T966">
            <v>0</v>
          </cell>
          <cell r="U966">
            <v>52597</v>
          </cell>
        </row>
        <row r="967">
          <cell r="I967" t="str">
            <v>1</v>
          </cell>
          <cell r="J967" t="str">
            <v>5402</v>
          </cell>
          <cell r="K967" t="str">
            <v>005</v>
          </cell>
          <cell r="L967" t="str">
            <v>221</v>
          </cell>
          <cell r="M967" t="str">
            <v>302</v>
          </cell>
          <cell r="N967" t="str">
            <v>000</v>
          </cell>
          <cell r="O967" t="str">
            <v>00</v>
          </cell>
          <cell r="P967">
            <v>0</v>
          </cell>
          <cell r="Q967">
            <v>0</v>
          </cell>
          <cell r="R967">
            <v>0</v>
          </cell>
          <cell r="S967">
            <v>3777</v>
          </cell>
          <cell r="T967">
            <v>0</v>
          </cell>
          <cell r="U967">
            <v>-3777</v>
          </cell>
        </row>
        <row r="968">
          <cell r="I968" t="str">
            <v>1</v>
          </cell>
          <cell r="J968" t="str">
            <v>5402</v>
          </cell>
          <cell r="K968" t="str">
            <v>005</v>
          </cell>
          <cell r="L968" t="str">
            <v>221</v>
          </cell>
          <cell r="M968" t="str">
            <v>306</v>
          </cell>
          <cell r="N968" t="str">
            <v>000</v>
          </cell>
          <cell r="O968" t="str">
            <v>00</v>
          </cell>
          <cell r="P968">
            <v>0</v>
          </cell>
          <cell r="Q968">
            <v>0</v>
          </cell>
          <cell r="R968">
            <v>0</v>
          </cell>
          <cell r="S968">
            <v>4251.59</v>
          </cell>
          <cell r="T968">
            <v>0</v>
          </cell>
          <cell r="U968">
            <v>-4251.59</v>
          </cell>
        </row>
        <row r="969">
          <cell r="I969" t="str">
            <v>1</v>
          </cell>
          <cell r="J969" t="str">
            <v>5402</v>
          </cell>
          <cell r="K969" t="str">
            <v>005</v>
          </cell>
          <cell r="L969" t="str">
            <v>221</v>
          </cell>
          <cell r="M969" t="str">
            <v>316</v>
          </cell>
          <cell r="N969" t="str">
            <v>000</v>
          </cell>
          <cell r="O969" t="str">
            <v>00</v>
          </cell>
          <cell r="P969">
            <v>0</v>
          </cell>
          <cell r="Q969">
            <v>0</v>
          </cell>
          <cell r="R969">
            <v>0</v>
          </cell>
          <cell r="S969">
            <v>7893.52</v>
          </cell>
          <cell r="T969">
            <v>0</v>
          </cell>
          <cell r="U969">
            <v>-7893.52</v>
          </cell>
        </row>
        <row r="970">
          <cell r="I970" t="str">
            <v>1</v>
          </cell>
          <cell r="J970" t="str">
            <v>5402</v>
          </cell>
          <cell r="K970" t="str">
            <v>005</v>
          </cell>
          <cell r="L970" t="str">
            <v>221</v>
          </cell>
          <cell r="M970" t="str">
            <v>320</v>
          </cell>
          <cell r="N970" t="str">
            <v>000</v>
          </cell>
          <cell r="O970" t="str">
            <v>00</v>
          </cell>
          <cell r="P970">
            <v>0</v>
          </cell>
          <cell r="Q970">
            <v>0</v>
          </cell>
          <cell r="R970">
            <v>0</v>
          </cell>
          <cell r="S970">
            <v>363.37</v>
          </cell>
          <cell r="T970">
            <v>0</v>
          </cell>
          <cell r="U970">
            <v>-363.37</v>
          </cell>
        </row>
        <row r="971">
          <cell r="I971" t="str">
            <v>1</v>
          </cell>
          <cell r="J971" t="str">
            <v>5402</v>
          </cell>
          <cell r="K971" t="str">
            <v>005</v>
          </cell>
          <cell r="L971" t="str">
            <v>221</v>
          </cell>
          <cell r="M971" t="str">
            <v>326</v>
          </cell>
          <cell r="N971" t="str">
            <v>000</v>
          </cell>
          <cell r="O971" t="str">
            <v>00</v>
          </cell>
          <cell r="P971">
            <v>0</v>
          </cell>
          <cell r="Q971">
            <v>0</v>
          </cell>
          <cell r="R971">
            <v>0</v>
          </cell>
          <cell r="S971">
            <v>4644.7</v>
          </cell>
          <cell r="T971">
            <v>0</v>
          </cell>
          <cell r="U971">
            <v>-4644.7</v>
          </cell>
        </row>
        <row r="972">
          <cell r="I972" t="str">
            <v>1</v>
          </cell>
          <cell r="J972" t="str">
            <v>5402</v>
          </cell>
          <cell r="K972" t="str">
            <v>005</v>
          </cell>
          <cell r="L972" t="str">
            <v>221</v>
          </cell>
          <cell r="M972" t="str">
            <v>330</v>
          </cell>
          <cell r="N972" t="str">
            <v>000</v>
          </cell>
          <cell r="O972" t="str">
            <v>00</v>
          </cell>
          <cell r="P972">
            <v>0</v>
          </cell>
          <cell r="Q972">
            <v>0</v>
          </cell>
          <cell r="R972">
            <v>0</v>
          </cell>
          <cell r="S972">
            <v>4572.21</v>
          </cell>
          <cell r="T972">
            <v>0</v>
          </cell>
          <cell r="U972">
            <v>-4572.21</v>
          </cell>
        </row>
        <row r="973">
          <cell r="I973" t="str">
            <v>1</v>
          </cell>
          <cell r="J973" t="str">
            <v>5402</v>
          </cell>
          <cell r="K973" t="str">
            <v>005</v>
          </cell>
          <cell r="L973" t="str">
            <v>221</v>
          </cell>
          <cell r="M973" t="str">
            <v>336</v>
          </cell>
          <cell r="N973" t="str">
            <v>000</v>
          </cell>
          <cell r="O973" t="str">
            <v>00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</row>
        <row r="974">
          <cell r="I974" t="str">
            <v>1</v>
          </cell>
          <cell r="J974" t="str">
            <v>5402</v>
          </cell>
          <cell r="K974" t="str">
            <v>005</v>
          </cell>
          <cell r="L974" t="str">
            <v>221</v>
          </cell>
          <cell r="M974" t="str">
            <v>348</v>
          </cell>
          <cell r="N974" t="str">
            <v>000</v>
          </cell>
          <cell r="O974" t="str">
            <v>00</v>
          </cell>
          <cell r="P974">
            <v>0</v>
          </cell>
          <cell r="Q974">
            <v>0</v>
          </cell>
          <cell r="R974">
            <v>0</v>
          </cell>
          <cell r="S974">
            <v>4848.2</v>
          </cell>
          <cell r="T974">
            <v>0</v>
          </cell>
          <cell r="U974">
            <v>-4848.2</v>
          </cell>
        </row>
        <row r="975">
          <cell r="I975" t="str">
            <v>1</v>
          </cell>
          <cell r="J975" t="str">
            <v>5402</v>
          </cell>
          <cell r="K975" t="str">
            <v>005</v>
          </cell>
          <cell r="L975" t="str">
            <v>221</v>
          </cell>
          <cell r="M975" t="str">
            <v>352</v>
          </cell>
          <cell r="N975" t="str">
            <v>000</v>
          </cell>
          <cell r="O975" t="str">
            <v>00</v>
          </cell>
          <cell r="P975">
            <v>0</v>
          </cell>
          <cell r="Q975">
            <v>0</v>
          </cell>
          <cell r="R975">
            <v>0</v>
          </cell>
          <cell r="S975">
            <v>4182.29</v>
          </cell>
          <cell r="T975">
            <v>0</v>
          </cell>
          <cell r="U975">
            <v>-4182.29</v>
          </cell>
        </row>
        <row r="976">
          <cell r="I976" t="str">
            <v>1</v>
          </cell>
          <cell r="J976" t="str">
            <v>5402</v>
          </cell>
          <cell r="K976" t="str">
            <v>005</v>
          </cell>
          <cell r="L976" t="str">
            <v>221</v>
          </cell>
          <cell r="M976" t="str">
            <v>356</v>
          </cell>
          <cell r="N976" t="str">
            <v>000</v>
          </cell>
          <cell r="O976" t="str">
            <v>00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</row>
        <row r="977">
          <cell r="I977" t="str">
            <v>1</v>
          </cell>
          <cell r="J977" t="str">
            <v>5402</v>
          </cell>
          <cell r="K977" t="str">
            <v>005</v>
          </cell>
          <cell r="L977" t="str">
            <v>221</v>
          </cell>
          <cell r="M977" t="str">
            <v>360</v>
          </cell>
          <cell r="N977" t="str">
            <v>000</v>
          </cell>
          <cell r="O977" t="str">
            <v>00</v>
          </cell>
          <cell r="P977">
            <v>0</v>
          </cell>
          <cell r="Q977">
            <v>0</v>
          </cell>
          <cell r="R977">
            <v>0</v>
          </cell>
          <cell r="S977">
            <v>4983.3100000000004</v>
          </cell>
          <cell r="T977">
            <v>0</v>
          </cell>
          <cell r="U977">
            <v>-4983.3100000000004</v>
          </cell>
        </row>
        <row r="978">
          <cell r="I978" t="str">
            <v>1</v>
          </cell>
          <cell r="J978" t="str">
            <v>5402</v>
          </cell>
          <cell r="K978" t="str">
            <v>005</v>
          </cell>
          <cell r="L978" t="str">
            <v>231</v>
          </cell>
          <cell r="M978" t="str">
            <v>000</v>
          </cell>
          <cell r="N978" t="str">
            <v>000</v>
          </cell>
          <cell r="O978" t="str">
            <v>00</v>
          </cell>
          <cell r="P978">
            <v>37746</v>
          </cell>
          <cell r="Q978">
            <v>0</v>
          </cell>
          <cell r="R978">
            <v>37746</v>
          </cell>
          <cell r="S978">
            <v>0</v>
          </cell>
          <cell r="T978">
            <v>0</v>
          </cell>
          <cell r="U978">
            <v>37746</v>
          </cell>
        </row>
        <row r="979">
          <cell r="I979" t="str">
            <v>1</v>
          </cell>
          <cell r="J979" t="str">
            <v>5402</v>
          </cell>
          <cell r="K979" t="str">
            <v>005</v>
          </cell>
          <cell r="L979" t="str">
            <v>231</v>
          </cell>
          <cell r="M979" t="str">
            <v>302</v>
          </cell>
          <cell r="N979" t="str">
            <v>000</v>
          </cell>
          <cell r="O979" t="str">
            <v>00</v>
          </cell>
          <cell r="P979">
            <v>0</v>
          </cell>
          <cell r="Q979">
            <v>0</v>
          </cell>
          <cell r="R979">
            <v>0</v>
          </cell>
          <cell r="S979">
            <v>3810.18</v>
          </cell>
          <cell r="T979">
            <v>0</v>
          </cell>
          <cell r="U979">
            <v>-3810.18</v>
          </cell>
        </row>
        <row r="980">
          <cell r="I980" t="str">
            <v>1</v>
          </cell>
          <cell r="J980" t="str">
            <v>5402</v>
          </cell>
          <cell r="K980" t="str">
            <v>005</v>
          </cell>
          <cell r="L980" t="str">
            <v>231</v>
          </cell>
          <cell r="M980" t="str">
            <v>306</v>
          </cell>
          <cell r="N980" t="str">
            <v>000</v>
          </cell>
          <cell r="O980" t="str">
            <v>00</v>
          </cell>
          <cell r="P980">
            <v>0</v>
          </cell>
          <cell r="Q980">
            <v>0</v>
          </cell>
          <cell r="R980">
            <v>0</v>
          </cell>
          <cell r="S980">
            <v>3065.44</v>
          </cell>
          <cell r="T980">
            <v>0</v>
          </cell>
          <cell r="U980">
            <v>-3065.44</v>
          </cell>
        </row>
        <row r="981">
          <cell r="I981" t="str">
            <v>1</v>
          </cell>
          <cell r="J981" t="str">
            <v>5402</v>
          </cell>
          <cell r="K981" t="str">
            <v>005</v>
          </cell>
          <cell r="L981" t="str">
            <v>231</v>
          </cell>
          <cell r="M981" t="str">
            <v>316</v>
          </cell>
          <cell r="N981" t="str">
            <v>000</v>
          </cell>
          <cell r="O981" t="str">
            <v>00</v>
          </cell>
          <cell r="P981">
            <v>0</v>
          </cell>
          <cell r="Q981">
            <v>0</v>
          </cell>
          <cell r="R981">
            <v>0</v>
          </cell>
          <cell r="S981">
            <v>7620.36</v>
          </cell>
          <cell r="T981">
            <v>0</v>
          </cell>
          <cell r="U981">
            <v>-7620.36</v>
          </cell>
        </row>
        <row r="982">
          <cell r="I982" t="str">
            <v>1</v>
          </cell>
          <cell r="J982" t="str">
            <v>5402</v>
          </cell>
          <cell r="K982" t="str">
            <v>005</v>
          </cell>
          <cell r="L982" t="str">
            <v>231</v>
          </cell>
          <cell r="M982" t="str">
            <v>320</v>
          </cell>
          <cell r="N982" t="str">
            <v>000</v>
          </cell>
          <cell r="O982" t="str">
            <v>00</v>
          </cell>
          <cell r="P982">
            <v>0</v>
          </cell>
          <cell r="Q982">
            <v>0</v>
          </cell>
          <cell r="R982">
            <v>0</v>
          </cell>
          <cell r="S982">
            <v>346.38</v>
          </cell>
          <cell r="T982">
            <v>0</v>
          </cell>
          <cell r="U982">
            <v>-346.38</v>
          </cell>
        </row>
        <row r="983">
          <cell r="I983" t="str">
            <v>1</v>
          </cell>
          <cell r="J983" t="str">
            <v>5402</v>
          </cell>
          <cell r="K983" t="str">
            <v>005</v>
          </cell>
          <cell r="L983" t="str">
            <v>231</v>
          </cell>
          <cell r="M983" t="str">
            <v>326</v>
          </cell>
          <cell r="N983" t="str">
            <v>000</v>
          </cell>
          <cell r="O983" t="str">
            <v>00</v>
          </cell>
          <cell r="P983">
            <v>0</v>
          </cell>
          <cell r="Q983">
            <v>0</v>
          </cell>
          <cell r="R983">
            <v>0</v>
          </cell>
          <cell r="S983">
            <v>3810.18</v>
          </cell>
          <cell r="T983">
            <v>0</v>
          </cell>
          <cell r="U983">
            <v>-3810.18</v>
          </cell>
        </row>
        <row r="984">
          <cell r="I984" t="str">
            <v>1</v>
          </cell>
          <cell r="J984" t="str">
            <v>5402</v>
          </cell>
          <cell r="K984" t="str">
            <v>005</v>
          </cell>
          <cell r="L984" t="str">
            <v>231</v>
          </cell>
          <cell r="M984" t="str">
            <v>330</v>
          </cell>
          <cell r="N984" t="str">
            <v>000</v>
          </cell>
          <cell r="O984" t="str">
            <v>00</v>
          </cell>
          <cell r="P984">
            <v>0</v>
          </cell>
          <cell r="Q984">
            <v>0</v>
          </cell>
          <cell r="R984">
            <v>0</v>
          </cell>
          <cell r="S984">
            <v>3810.18</v>
          </cell>
          <cell r="T984">
            <v>0</v>
          </cell>
          <cell r="U984">
            <v>-3810.18</v>
          </cell>
        </row>
        <row r="985">
          <cell r="I985" t="str">
            <v>1</v>
          </cell>
          <cell r="J985" t="str">
            <v>5402</v>
          </cell>
          <cell r="K985" t="str">
            <v>005</v>
          </cell>
          <cell r="L985" t="str">
            <v>231</v>
          </cell>
          <cell r="M985" t="str">
            <v>336</v>
          </cell>
          <cell r="N985" t="str">
            <v>000</v>
          </cell>
          <cell r="O985" t="str">
            <v>00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</row>
        <row r="986">
          <cell r="I986" t="str">
            <v>1</v>
          </cell>
          <cell r="J986" t="str">
            <v>5402</v>
          </cell>
          <cell r="K986" t="str">
            <v>005</v>
          </cell>
          <cell r="L986" t="str">
            <v>231</v>
          </cell>
          <cell r="M986" t="str">
            <v>348</v>
          </cell>
          <cell r="N986" t="str">
            <v>000</v>
          </cell>
          <cell r="O986" t="str">
            <v>00</v>
          </cell>
          <cell r="P986">
            <v>0</v>
          </cell>
          <cell r="Q986">
            <v>0</v>
          </cell>
          <cell r="R986">
            <v>0</v>
          </cell>
          <cell r="S986">
            <v>3810.18</v>
          </cell>
          <cell r="T986">
            <v>0</v>
          </cell>
          <cell r="U986">
            <v>-3810.18</v>
          </cell>
        </row>
        <row r="987">
          <cell r="I987" t="str">
            <v>1</v>
          </cell>
          <cell r="J987" t="str">
            <v>5402</v>
          </cell>
          <cell r="K987" t="str">
            <v>005</v>
          </cell>
          <cell r="L987" t="str">
            <v>231</v>
          </cell>
          <cell r="M987" t="str">
            <v>352</v>
          </cell>
          <cell r="N987" t="str">
            <v>000</v>
          </cell>
          <cell r="O987" t="str">
            <v>00</v>
          </cell>
          <cell r="P987">
            <v>0</v>
          </cell>
          <cell r="Q987">
            <v>0</v>
          </cell>
          <cell r="R987">
            <v>0</v>
          </cell>
          <cell r="S987">
            <v>4554.92</v>
          </cell>
          <cell r="T987">
            <v>0</v>
          </cell>
          <cell r="U987">
            <v>-4554.92</v>
          </cell>
        </row>
        <row r="988">
          <cell r="I988" t="str">
            <v>1</v>
          </cell>
          <cell r="J988" t="str">
            <v>5402</v>
          </cell>
          <cell r="K988" t="str">
            <v>005</v>
          </cell>
          <cell r="L988" t="str">
            <v>231</v>
          </cell>
          <cell r="M988" t="str">
            <v>356</v>
          </cell>
          <cell r="N988" t="str">
            <v>000</v>
          </cell>
          <cell r="O988" t="str">
            <v>00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</row>
        <row r="989">
          <cell r="I989" t="str">
            <v>1</v>
          </cell>
          <cell r="J989" t="str">
            <v>5402</v>
          </cell>
          <cell r="K989" t="str">
            <v>005</v>
          </cell>
          <cell r="L989" t="str">
            <v>231</v>
          </cell>
          <cell r="M989" t="str">
            <v>360</v>
          </cell>
          <cell r="N989" t="str">
            <v>000</v>
          </cell>
          <cell r="O989" t="str">
            <v>00</v>
          </cell>
          <cell r="P989">
            <v>0</v>
          </cell>
          <cell r="Q989">
            <v>0</v>
          </cell>
          <cell r="R989">
            <v>0</v>
          </cell>
          <cell r="S989">
            <v>3810.18</v>
          </cell>
          <cell r="T989">
            <v>0</v>
          </cell>
          <cell r="U989">
            <v>-3810.18</v>
          </cell>
        </row>
        <row r="990">
          <cell r="I990" t="str">
            <v>1</v>
          </cell>
          <cell r="J990" t="str">
            <v>6410</v>
          </cell>
          <cell r="K990" t="str">
            <v>005</v>
          </cell>
          <cell r="L990" t="str">
            <v>114</v>
          </cell>
          <cell r="M990" t="str">
            <v>000</v>
          </cell>
          <cell r="N990" t="str">
            <v>000</v>
          </cell>
          <cell r="O990" t="str">
            <v>00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</row>
        <row r="991">
          <cell r="I991" t="str">
            <v>1</v>
          </cell>
          <cell r="J991" t="str">
            <v>6410</v>
          </cell>
          <cell r="K991" t="str">
            <v>005</v>
          </cell>
          <cell r="L991" t="str">
            <v>114</v>
          </cell>
          <cell r="M991" t="str">
            <v>302</v>
          </cell>
          <cell r="N991" t="str">
            <v>000</v>
          </cell>
          <cell r="O991" t="str">
            <v>00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</row>
        <row r="992">
          <cell r="I992" t="str">
            <v>1</v>
          </cell>
          <cell r="J992" t="str">
            <v>6410</v>
          </cell>
          <cell r="K992" t="str">
            <v>005</v>
          </cell>
          <cell r="L992" t="str">
            <v>114</v>
          </cell>
          <cell r="M992" t="str">
            <v>306</v>
          </cell>
          <cell r="N992" t="str">
            <v>000</v>
          </cell>
          <cell r="O992" t="str">
            <v>00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</row>
        <row r="993">
          <cell r="I993" t="str">
            <v>1</v>
          </cell>
          <cell r="J993" t="str">
            <v>6410</v>
          </cell>
          <cell r="K993" t="str">
            <v>005</v>
          </cell>
          <cell r="L993" t="str">
            <v>114</v>
          </cell>
          <cell r="M993" t="str">
            <v>308</v>
          </cell>
          <cell r="N993" t="str">
            <v>000</v>
          </cell>
          <cell r="O993" t="str">
            <v>00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</row>
        <row r="994">
          <cell r="I994" t="str">
            <v>1</v>
          </cell>
          <cell r="J994" t="str">
            <v>6410</v>
          </cell>
          <cell r="K994" t="str">
            <v>005</v>
          </cell>
          <cell r="L994" t="str">
            <v>114</v>
          </cell>
          <cell r="M994" t="str">
            <v>312</v>
          </cell>
          <cell r="N994" t="str">
            <v>000</v>
          </cell>
          <cell r="O994" t="str">
            <v>00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</row>
        <row r="995">
          <cell r="I995" t="str">
            <v>1</v>
          </cell>
          <cell r="J995" t="str">
            <v>6410</v>
          </cell>
          <cell r="K995" t="str">
            <v>005</v>
          </cell>
          <cell r="L995" t="str">
            <v>114</v>
          </cell>
          <cell r="M995" t="str">
            <v>316</v>
          </cell>
          <cell r="N995" t="str">
            <v>000</v>
          </cell>
          <cell r="O995" t="str">
            <v>00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</row>
        <row r="996">
          <cell r="I996" t="str">
            <v>1</v>
          </cell>
          <cell r="J996" t="str">
            <v>6410</v>
          </cell>
          <cell r="K996" t="str">
            <v>005</v>
          </cell>
          <cell r="L996" t="str">
            <v>114</v>
          </cell>
          <cell r="M996" t="str">
            <v>320</v>
          </cell>
          <cell r="N996" t="str">
            <v>000</v>
          </cell>
          <cell r="O996" t="str">
            <v>00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</row>
        <row r="997">
          <cell r="I997" t="str">
            <v>1</v>
          </cell>
          <cell r="J997" t="str">
            <v>6410</v>
          </cell>
          <cell r="K997" t="str">
            <v>005</v>
          </cell>
          <cell r="L997" t="str">
            <v>114</v>
          </cell>
          <cell r="M997" t="str">
            <v>324</v>
          </cell>
          <cell r="N997" t="str">
            <v>000</v>
          </cell>
          <cell r="O997" t="str">
            <v>00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</row>
        <row r="998">
          <cell r="I998" t="str">
            <v>1</v>
          </cell>
          <cell r="J998" t="str">
            <v>6410</v>
          </cell>
          <cell r="K998" t="str">
            <v>005</v>
          </cell>
          <cell r="L998" t="str">
            <v>114</v>
          </cell>
          <cell r="M998" t="str">
            <v>326</v>
          </cell>
          <cell r="N998" t="str">
            <v>000</v>
          </cell>
          <cell r="O998" t="str">
            <v>00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</row>
        <row r="999">
          <cell r="I999" t="str">
            <v>1</v>
          </cell>
          <cell r="J999" t="str">
            <v>6410</v>
          </cell>
          <cell r="K999" t="str">
            <v>005</v>
          </cell>
          <cell r="L999" t="str">
            <v>114</v>
          </cell>
          <cell r="M999" t="str">
            <v>330</v>
          </cell>
          <cell r="N999" t="str">
            <v>000</v>
          </cell>
          <cell r="O999" t="str">
            <v>00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</row>
        <row r="1000">
          <cell r="I1000" t="str">
            <v>1</v>
          </cell>
          <cell r="J1000" t="str">
            <v>6410</v>
          </cell>
          <cell r="K1000" t="str">
            <v>005</v>
          </cell>
          <cell r="L1000" t="str">
            <v>114</v>
          </cell>
          <cell r="M1000" t="str">
            <v>332</v>
          </cell>
          <cell r="N1000" t="str">
            <v>000</v>
          </cell>
          <cell r="O1000" t="str">
            <v>00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</row>
        <row r="1001">
          <cell r="I1001" t="str">
            <v>1</v>
          </cell>
          <cell r="J1001" t="str">
            <v>6410</v>
          </cell>
          <cell r="K1001" t="str">
            <v>005</v>
          </cell>
          <cell r="L1001" t="str">
            <v>114</v>
          </cell>
          <cell r="M1001" t="str">
            <v>336</v>
          </cell>
          <cell r="N1001" t="str">
            <v>000</v>
          </cell>
          <cell r="O1001" t="str">
            <v>00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</row>
        <row r="1002">
          <cell r="I1002" t="str">
            <v>1</v>
          </cell>
          <cell r="J1002" t="str">
            <v>6410</v>
          </cell>
          <cell r="K1002" t="str">
            <v>005</v>
          </cell>
          <cell r="L1002" t="str">
            <v>114</v>
          </cell>
          <cell r="M1002" t="str">
            <v>340</v>
          </cell>
          <cell r="N1002" t="str">
            <v>000</v>
          </cell>
          <cell r="O1002" t="str">
            <v>00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</row>
        <row r="1003">
          <cell r="I1003" t="str">
            <v>1</v>
          </cell>
          <cell r="J1003" t="str">
            <v>6410</v>
          </cell>
          <cell r="K1003" t="str">
            <v>005</v>
          </cell>
          <cell r="L1003" t="str">
            <v>114</v>
          </cell>
          <cell r="M1003" t="str">
            <v>348</v>
          </cell>
          <cell r="N1003" t="str">
            <v>000</v>
          </cell>
          <cell r="O1003" t="str">
            <v>00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</row>
        <row r="1004">
          <cell r="I1004" t="str">
            <v>1</v>
          </cell>
          <cell r="J1004" t="str">
            <v>6410</v>
          </cell>
          <cell r="K1004" t="str">
            <v>005</v>
          </cell>
          <cell r="L1004" t="str">
            <v>114</v>
          </cell>
          <cell r="M1004" t="str">
            <v>352</v>
          </cell>
          <cell r="N1004" t="str">
            <v>000</v>
          </cell>
          <cell r="O1004" t="str">
            <v>00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</row>
        <row r="1005">
          <cell r="I1005" t="str">
            <v>1</v>
          </cell>
          <cell r="J1005" t="str">
            <v>6410</v>
          </cell>
          <cell r="K1005" t="str">
            <v>005</v>
          </cell>
          <cell r="L1005" t="str">
            <v>114</v>
          </cell>
          <cell r="M1005" t="str">
            <v>354</v>
          </cell>
          <cell r="N1005" t="str">
            <v>000</v>
          </cell>
          <cell r="O1005" t="str">
            <v>00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</row>
        <row r="1006">
          <cell r="I1006" t="str">
            <v>1</v>
          </cell>
          <cell r="J1006" t="str">
            <v>6410</v>
          </cell>
          <cell r="K1006" t="str">
            <v>005</v>
          </cell>
          <cell r="L1006" t="str">
            <v>114</v>
          </cell>
          <cell r="M1006" t="str">
            <v>356</v>
          </cell>
          <cell r="N1006" t="str">
            <v>000</v>
          </cell>
          <cell r="O1006" t="str">
            <v>00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</row>
        <row r="1007">
          <cell r="I1007" t="str">
            <v>1</v>
          </cell>
          <cell r="J1007" t="str">
            <v>6410</v>
          </cell>
          <cell r="K1007" t="str">
            <v>005</v>
          </cell>
          <cell r="L1007" t="str">
            <v>114</v>
          </cell>
          <cell r="M1007" t="str">
            <v>360</v>
          </cell>
          <cell r="N1007" t="str">
            <v>000</v>
          </cell>
          <cell r="O1007" t="str">
            <v>00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</row>
        <row r="1008">
          <cell r="I1008" t="str">
            <v>1</v>
          </cell>
          <cell r="J1008" t="str">
            <v>6410</v>
          </cell>
          <cell r="K1008" t="str">
            <v>005</v>
          </cell>
          <cell r="L1008" t="str">
            <v>116</v>
          </cell>
          <cell r="M1008" t="str">
            <v>000</v>
          </cell>
          <cell r="N1008" t="str">
            <v>000</v>
          </cell>
          <cell r="O1008" t="str">
            <v>00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</row>
        <row r="1009">
          <cell r="I1009" t="str">
            <v>1</v>
          </cell>
          <cell r="J1009" t="str">
            <v>6410</v>
          </cell>
          <cell r="K1009" t="str">
            <v>005</v>
          </cell>
          <cell r="L1009" t="str">
            <v>116</v>
          </cell>
          <cell r="M1009" t="str">
            <v>302</v>
          </cell>
          <cell r="N1009" t="str">
            <v>000</v>
          </cell>
          <cell r="O1009" t="str">
            <v>00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</row>
        <row r="1010">
          <cell r="I1010" t="str">
            <v>1</v>
          </cell>
          <cell r="J1010" t="str">
            <v>6410</v>
          </cell>
          <cell r="K1010" t="str">
            <v>005</v>
          </cell>
          <cell r="L1010" t="str">
            <v>116</v>
          </cell>
          <cell r="M1010" t="str">
            <v>306</v>
          </cell>
          <cell r="N1010" t="str">
            <v>000</v>
          </cell>
          <cell r="O1010" t="str">
            <v>00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</row>
        <row r="1011">
          <cell r="I1011" t="str">
            <v>1</v>
          </cell>
          <cell r="J1011" t="str">
            <v>6410</v>
          </cell>
          <cell r="K1011" t="str">
            <v>005</v>
          </cell>
          <cell r="L1011" t="str">
            <v>116</v>
          </cell>
          <cell r="M1011" t="str">
            <v>312</v>
          </cell>
          <cell r="N1011" t="str">
            <v>000</v>
          </cell>
          <cell r="O1011" t="str">
            <v>00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</row>
        <row r="1012">
          <cell r="I1012" t="str">
            <v>1</v>
          </cell>
          <cell r="J1012" t="str">
            <v>6410</v>
          </cell>
          <cell r="K1012" t="str">
            <v>005</v>
          </cell>
          <cell r="L1012" t="str">
            <v>116</v>
          </cell>
          <cell r="M1012" t="str">
            <v>316</v>
          </cell>
          <cell r="N1012" t="str">
            <v>000</v>
          </cell>
          <cell r="O1012" t="str">
            <v>00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</row>
        <row r="1013">
          <cell r="I1013" t="str">
            <v>1</v>
          </cell>
          <cell r="J1013" t="str">
            <v>6410</v>
          </cell>
          <cell r="K1013" t="str">
            <v>005</v>
          </cell>
          <cell r="L1013" t="str">
            <v>116</v>
          </cell>
          <cell r="M1013" t="str">
            <v>326</v>
          </cell>
          <cell r="N1013" t="str">
            <v>000</v>
          </cell>
          <cell r="O1013" t="str">
            <v>00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</row>
        <row r="1014">
          <cell r="I1014" t="str">
            <v>1</v>
          </cell>
          <cell r="J1014" t="str">
            <v>6410</v>
          </cell>
          <cell r="K1014" t="str">
            <v>005</v>
          </cell>
          <cell r="L1014" t="str">
            <v>116</v>
          </cell>
          <cell r="M1014" t="str">
            <v>330</v>
          </cell>
          <cell r="N1014" t="str">
            <v>000</v>
          </cell>
          <cell r="O1014" t="str">
            <v>00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</row>
        <row r="1015">
          <cell r="I1015" t="str">
            <v>1</v>
          </cell>
          <cell r="J1015" t="str">
            <v>6410</v>
          </cell>
          <cell r="K1015" t="str">
            <v>005</v>
          </cell>
          <cell r="L1015" t="str">
            <v>116</v>
          </cell>
          <cell r="M1015" t="str">
            <v>336</v>
          </cell>
          <cell r="N1015" t="str">
            <v>000</v>
          </cell>
          <cell r="O1015" t="str">
            <v>00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</row>
        <row r="1016">
          <cell r="I1016" t="str">
            <v>1</v>
          </cell>
          <cell r="J1016" t="str">
            <v>6410</v>
          </cell>
          <cell r="K1016" t="str">
            <v>005</v>
          </cell>
          <cell r="L1016" t="str">
            <v>116</v>
          </cell>
          <cell r="M1016" t="str">
            <v>340</v>
          </cell>
          <cell r="N1016" t="str">
            <v>000</v>
          </cell>
          <cell r="O1016" t="str">
            <v>00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</row>
        <row r="1017">
          <cell r="I1017" t="str">
            <v>1</v>
          </cell>
          <cell r="J1017" t="str">
            <v>6410</v>
          </cell>
          <cell r="K1017" t="str">
            <v>005</v>
          </cell>
          <cell r="L1017" t="str">
            <v>116</v>
          </cell>
          <cell r="M1017" t="str">
            <v>348</v>
          </cell>
          <cell r="N1017" t="str">
            <v>000</v>
          </cell>
          <cell r="O1017" t="str">
            <v>00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</row>
        <row r="1018">
          <cell r="I1018" t="str">
            <v>1</v>
          </cell>
          <cell r="J1018" t="str">
            <v>6410</v>
          </cell>
          <cell r="K1018" t="str">
            <v>005</v>
          </cell>
          <cell r="L1018" t="str">
            <v>116</v>
          </cell>
          <cell r="M1018" t="str">
            <v>352</v>
          </cell>
          <cell r="N1018" t="str">
            <v>000</v>
          </cell>
          <cell r="O1018" t="str">
            <v>00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</row>
        <row r="1019">
          <cell r="I1019" t="str">
            <v>1</v>
          </cell>
          <cell r="J1019" t="str">
            <v>6410</v>
          </cell>
          <cell r="K1019" t="str">
            <v>005</v>
          </cell>
          <cell r="L1019" t="str">
            <v>116</v>
          </cell>
          <cell r="M1019" t="str">
            <v>360</v>
          </cell>
          <cell r="N1019" t="str">
            <v>000</v>
          </cell>
          <cell r="O1019" t="str">
            <v>00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</row>
        <row r="1020">
          <cell r="I1020" t="str">
            <v>1</v>
          </cell>
          <cell r="J1020" t="str">
            <v>6910</v>
          </cell>
          <cell r="K1020" t="str">
            <v>005</v>
          </cell>
          <cell r="L1020" t="str">
            <v>211</v>
          </cell>
          <cell r="M1020" t="str">
            <v>000</v>
          </cell>
          <cell r="N1020" t="str">
            <v>000</v>
          </cell>
          <cell r="O1020" t="str">
            <v>00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</row>
        <row r="1021">
          <cell r="I1021" t="str">
            <v>1</v>
          </cell>
          <cell r="J1021" t="str">
            <v>6910</v>
          </cell>
          <cell r="K1021" t="str">
            <v>005</v>
          </cell>
          <cell r="L1021" t="str">
            <v>211</v>
          </cell>
          <cell r="M1021" t="str">
            <v>302</v>
          </cell>
          <cell r="N1021" t="str">
            <v>000</v>
          </cell>
          <cell r="O1021" t="str">
            <v>00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</row>
        <row r="1022">
          <cell r="I1022" t="str">
            <v>1</v>
          </cell>
          <cell r="J1022" t="str">
            <v>6910</v>
          </cell>
          <cell r="K1022" t="str">
            <v>005</v>
          </cell>
          <cell r="L1022" t="str">
            <v>211</v>
          </cell>
          <cell r="M1022" t="str">
            <v>306</v>
          </cell>
          <cell r="N1022" t="str">
            <v>000</v>
          </cell>
          <cell r="O1022" t="str">
            <v>00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</row>
        <row r="1023">
          <cell r="I1023" t="str">
            <v>1</v>
          </cell>
          <cell r="J1023" t="str">
            <v>6910</v>
          </cell>
          <cell r="K1023" t="str">
            <v>005</v>
          </cell>
          <cell r="L1023" t="str">
            <v>211</v>
          </cell>
          <cell r="M1023" t="str">
            <v>308</v>
          </cell>
          <cell r="N1023" t="str">
            <v>000</v>
          </cell>
          <cell r="O1023" t="str">
            <v>00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</row>
        <row r="1024">
          <cell r="I1024" t="str">
            <v>1</v>
          </cell>
          <cell r="J1024" t="str">
            <v>6910</v>
          </cell>
          <cell r="K1024" t="str">
            <v>005</v>
          </cell>
          <cell r="L1024" t="str">
            <v>211</v>
          </cell>
          <cell r="M1024" t="str">
            <v>312</v>
          </cell>
          <cell r="N1024" t="str">
            <v>000</v>
          </cell>
          <cell r="O1024" t="str">
            <v>00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</row>
        <row r="1025">
          <cell r="I1025" t="str">
            <v>1</v>
          </cell>
          <cell r="J1025" t="str">
            <v>6910</v>
          </cell>
          <cell r="K1025" t="str">
            <v>005</v>
          </cell>
          <cell r="L1025" t="str">
            <v>211</v>
          </cell>
          <cell r="M1025" t="str">
            <v>316</v>
          </cell>
          <cell r="N1025" t="str">
            <v>000</v>
          </cell>
          <cell r="O1025" t="str">
            <v>00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</row>
        <row r="1026">
          <cell r="I1026" t="str">
            <v>1</v>
          </cell>
          <cell r="J1026" t="str">
            <v>6910</v>
          </cell>
          <cell r="K1026" t="str">
            <v>005</v>
          </cell>
          <cell r="L1026" t="str">
            <v>211</v>
          </cell>
          <cell r="M1026" t="str">
            <v>320</v>
          </cell>
          <cell r="N1026" t="str">
            <v>000</v>
          </cell>
          <cell r="O1026" t="str">
            <v>00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</row>
        <row r="1027">
          <cell r="I1027" t="str">
            <v>1</v>
          </cell>
          <cell r="J1027" t="str">
            <v>6910</v>
          </cell>
          <cell r="K1027" t="str">
            <v>005</v>
          </cell>
          <cell r="L1027" t="str">
            <v>211</v>
          </cell>
          <cell r="M1027" t="str">
            <v>324</v>
          </cell>
          <cell r="N1027" t="str">
            <v>000</v>
          </cell>
          <cell r="O1027" t="str">
            <v>00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</row>
        <row r="1028">
          <cell r="I1028" t="str">
            <v>1</v>
          </cell>
          <cell r="J1028" t="str">
            <v>6910</v>
          </cell>
          <cell r="K1028" t="str">
            <v>005</v>
          </cell>
          <cell r="L1028" t="str">
            <v>211</v>
          </cell>
          <cell r="M1028" t="str">
            <v>326</v>
          </cell>
          <cell r="N1028" t="str">
            <v>000</v>
          </cell>
          <cell r="O1028" t="str">
            <v>00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</row>
        <row r="1029">
          <cell r="I1029" t="str">
            <v>1</v>
          </cell>
          <cell r="J1029" t="str">
            <v>6910</v>
          </cell>
          <cell r="K1029" t="str">
            <v>005</v>
          </cell>
          <cell r="L1029" t="str">
            <v>211</v>
          </cell>
          <cell r="M1029" t="str">
            <v>330</v>
          </cell>
          <cell r="N1029" t="str">
            <v>000</v>
          </cell>
          <cell r="O1029" t="str">
            <v>00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</row>
        <row r="1030">
          <cell r="I1030" t="str">
            <v>1</v>
          </cell>
          <cell r="J1030" t="str">
            <v>6910</v>
          </cell>
          <cell r="K1030" t="str">
            <v>005</v>
          </cell>
          <cell r="L1030" t="str">
            <v>211</v>
          </cell>
          <cell r="M1030" t="str">
            <v>332</v>
          </cell>
          <cell r="N1030" t="str">
            <v>000</v>
          </cell>
          <cell r="O1030" t="str">
            <v>00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</row>
        <row r="1031">
          <cell r="I1031" t="str">
            <v>1</v>
          </cell>
          <cell r="J1031" t="str">
            <v>6910</v>
          </cell>
          <cell r="K1031" t="str">
            <v>005</v>
          </cell>
          <cell r="L1031" t="str">
            <v>211</v>
          </cell>
          <cell r="M1031" t="str">
            <v>336</v>
          </cell>
          <cell r="N1031" t="str">
            <v>000</v>
          </cell>
          <cell r="O1031" t="str">
            <v>00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</row>
        <row r="1032">
          <cell r="I1032" t="str">
            <v>1</v>
          </cell>
          <cell r="J1032" t="str">
            <v>6910</v>
          </cell>
          <cell r="K1032" t="str">
            <v>005</v>
          </cell>
          <cell r="L1032" t="str">
            <v>211</v>
          </cell>
          <cell r="M1032" t="str">
            <v>340</v>
          </cell>
          <cell r="N1032" t="str">
            <v>000</v>
          </cell>
          <cell r="O1032" t="str">
            <v>00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</row>
        <row r="1033">
          <cell r="I1033" t="str">
            <v>1</v>
          </cell>
          <cell r="J1033" t="str">
            <v>6910</v>
          </cell>
          <cell r="K1033" t="str">
            <v>005</v>
          </cell>
          <cell r="L1033" t="str">
            <v>211</v>
          </cell>
          <cell r="M1033" t="str">
            <v>348</v>
          </cell>
          <cell r="N1033" t="str">
            <v>000</v>
          </cell>
          <cell r="O1033" t="str">
            <v>00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</row>
        <row r="1034">
          <cell r="I1034" t="str">
            <v>1</v>
          </cell>
          <cell r="J1034" t="str">
            <v>6910</v>
          </cell>
          <cell r="K1034" t="str">
            <v>005</v>
          </cell>
          <cell r="L1034" t="str">
            <v>211</v>
          </cell>
          <cell r="M1034" t="str">
            <v>352</v>
          </cell>
          <cell r="N1034" t="str">
            <v>000</v>
          </cell>
          <cell r="O1034" t="str">
            <v>00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</row>
        <row r="1035">
          <cell r="I1035" t="str">
            <v>1</v>
          </cell>
          <cell r="J1035" t="str">
            <v>6910</v>
          </cell>
          <cell r="K1035" t="str">
            <v>005</v>
          </cell>
          <cell r="L1035" t="str">
            <v>211</v>
          </cell>
          <cell r="M1035" t="str">
            <v>354</v>
          </cell>
          <cell r="N1035" t="str">
            <v>000</v>
          </cell>
          <cell r="O1035" t="str">
            <v>00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</row>
        <row r="1036">
          <cell r="I1036" t="str">
            <v>1</v>
          </cell>
          <cell r="J1036" t="str">
            <v>6910</v>
          </cell>
          <cell r="K1036" t="str">
            <v>005</v>
          </cell>
          <cell r="L1036" t="str">
            <v>211</v>
          </cell>
          <cell r="M1036" t="str">
            <v>356</v>
          </cell>
          <cell r="N1036" t="str">
            <v>000</v>
          </cell>
          <cell r="O1036" t="str">
            <v>00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</row>
        <row r="1037">
          <cell r="I1037" t="str">
            <v>1</v>
          </cell>
          <cell r="J1037" t="str">
            <v>6910</v>
          </cell>
          <cell r="K1037" t="str">
            <v>005</v>
          </cell>
          <cell r="L1037" t="str">
            <v>211</v>
          </cell>
          <cell r="M1037" t="str">
            <v>360</v>
          </cell>
          <cell r="N1037" t="str">
            <v>000</v>
          </cell>
          <cell r="O1037" t="str">
            <v>00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</row>
        <row r="1038">
          <cell r="I1038" t="str">
            <v>1</v>
          </cell>
          <cell r="J1038" t="str">
            <v>6910</v>
          </cell>
          <cell r="K1038" t="str">
            <v>005</v>
          </cell>
          <cell r="L1038" t="str">
            <v>221</v>
          </cell>
          <cell r="M1038" t="str">
            <v>000</v>
          </cell>
          <cell r="N1038" t="str">
            <v>000</v>
          </cell>
          <cell r="O1038" t="str">
            <v>00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</row>
        <row r="1039">
          <cell r="I1039" t="str">
            <v>1</v>
          </cell>
          <cell r="J1039" t="str">
            <v>6910</v>
          </cell>
          <cell r="K1039" t="str">
            <v>005</v>
          </cell>
          <cell r="L1039" t="str">
            <v>221</v>
          </cell>
          <cell r="M1039" t="str">
            <v>302</v>
          </cell>
          <cell r="N1039" t="str">
            <v>000</v>
          </cell>
          <cell r="O1039" t="str">
            <v>00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</row>
        <row r="1040">
          <cell r="I1040" t="str">
            <v>1</v>
          </cell>
          <cell r="J1040" t="str">
            <v>6910</v>
          </cell>
          <cell r="K1040" t="str">
            <v>005</v>
          </cell>
          <cell r="L1040" t="str">
            <v>221</v>
          </cell>
          <cell r="M1040" t="str">
            <v>306</v>
          </cell>
          <cell r="N1040" t="str">
            <v>000</v>
          </cell>
          <cell r="O1040" t="str">
            <v>00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</row>
        <row r="1041">
          <cell r="I1041" t="str">
            <v>1</v>
          </cell>
          <cell r="J1041" t="str">
            <v>6910</v>
          </cell>
          <cell r="K1041" t="str">
            <v>005</v>
          </cell>
          <cell r="L1041" t="str">
            <v>221</v>
          </cell>
          <cell r="M1041" t="str">
            <v>308</v>
          </cell>
          <cell r="N1041" t="str">
            <v>000</v>
          </cell>
          <cell r="O1041" t="str">
            <v>00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</row>
        <row r="1042">
          <cell r="I1042" t="str">
            <v>1</v>
          </cell>
          <cell r="J1042" t="str">
            <v>6910</v>
          </cell>
          <cell r="K1042" t="str">
            <v>005</v>
          </cell>
          <cell r="L1042" t="str">
            <v>221</v>
          </cell>
          <cell r="M1042" t="str">
            <v>312</v>
          </cell>
          <cell r="N1042" t="str">
            <v>000</v>
          </cell>
          <cell r="O1042" t="str">
            <v>00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</row>
        <row r="1043">
          <cell r="I1043" t="str">
            <v>1</v>
          </cell>
          <cell r="J1043" t="str">
            <v>6910</v>
          </cell>
          <cell r="K1043" t="str">
            <v>005</v>
          </cell>
          <cell r="L1043" t="str">
            <v>221</v>
          </cell>
          <cell r="M1043" t="str">
            <v>316</v>
          </cell>
          <cell r="N1043" t="str">
            <v>000</v>
          </cell>
          <cell r="O1043" t="str">
            <v>00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</row>
        <row r="1044">
          <cell r="I1044" t="str">
            <v>1</v>
          </cell>
          <cell r="J1044" t="str">
            <v>6910</v>
          </cell>
          <cell r="K1044" t="str">
            <v>005</v>
          </cell>
          <cell r="L1044" t="str">
            <v>221</v>
          </cell>
          <cell r="M1044" t="str">
            <v>320</v>
          </cell>
          <cell r="N1044" t="str">
            <v>000</v>
          </cell>
          <cell r="O1044" t="str">
            <v>00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</row>
        <row r="1045">
          <cell r="I1045" t="str">
            <v>1</v>
          </cell>
          <cell r="J1045" t="str">
            <v>6910</v>
          </cell>
          <cell r="K1045" t="str">
            <v>005</v>
          </cell>
          <cell r="L1045" t="str">
            <v>221</v>
          </cell>
          <cell r="M1045" t="str">
            <v>324</v>
          </cell>
          <cell r="N1045" t="str">
            <v>000</v>
          </cell>
          <cell r="O1045" t="str">
            <v>00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</row>
        <row r="1046">
          <cell r="I1046" t="str">
            <v>1</v>
          </cell>
          <cell r="J1046" t="str">
            <v>6910</v>
          </cell>
          <cell r="K1046" t="str">
            <v>005</v>
          </cell>
          <cell r="L1046" t="str">
            <v>221</v>
          </cell>
          <cell r="M1046" t="str">
            <v>326</v>
          </cell>
          <cell r="N1046" t="str">
            <v>000</v>
          </cell>
          <cell r="O1046" t="str">
            <v>00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</row>
        <row r="1047">
          <cell r="I1047" t="str">
            <v>1</v>
          </cell>
          <cell r="J1047" t="str">
            <v>6910</v>
          </cell>
          <cell r="K1047" t="str">
            <v>005</v>
          </cell>
          <cell r="L1047" t="str">
            <v>221</v>
          </cell>
          <cell r="M1047" t="str">
            <v>330</v>
          </cell>
          <cell r="N1047" t="str">
            <v>000</v>
          </cell>
          <cell r="O1047" t="str">
            <v>00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</row>
        <row r="1048">
          <cell r="I1048" t="str">
            <v>1</v>
          </cell>
          <cell r="J1048" t="str">
            <v>6910</v>
          </cell>
          <cell r="K1048" t="str">
            <v>005</v>
          </cell>
          <cell r="L1048" t="str">
            <v>221</v>
          </cell>
          <cell r="M1048" t="str">
            <v>332</v>
          </cell>
          <cell r="N1048" t="str">
            <v>000</v>
          </cell>
          <cell r="O1048" t="str">
            <v>00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</row>
        <row r="1049">
          <cell r="I1049" t="str">
            <v>1</v>
          </cell>
          <cell r="J1049" t="str">
            <v>6910</v>
          </cell>
          <cell r="K1049" t="str">
            <v>005</v>
          </cell>
          <cell r="L1049" t="str">
            <v>221</v>
          </cell>
          <cell r="M1049" t="str">
            <v>336</v>
          </cell>
          <cell r="N1049" t="str">
            <v>000</v>
          </cell>
          <cell r="O1049" t="str">
            <v>00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</row>
        <row r="1050">
          <cell r="I1050" t="str">
            <v>1</v>
          </cell>
          <cell r="J1050" t="str">
            <v>6910</v>
          </cell>
          <cell r="K1050" t="str">
            <v>005</v>
          </cell>
          <cell r="L1050" t="str">
            <v>221</v>
          </cell>
          <cell r="M1050" t="str">
            <v>340</v>
          </cell>
          <cell r="N1050" t="str">
            <v>000</v>
          </cell>
          <cell r="O1050" t="str">
            <v>00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</row>
        <row r="1051">
          <cell r="I1051" t="str">
            <v>1</v>
          </cell>
          <cell r="J1051" t="str">
            <v>6910</v>
          </cell>
          <cell r="K1051" t="str">
            <v>005</v>
          </cell>
          <cell r="L1051" t="str">
            <v>221</v>
          </cell>
          <cell r="M1051" t="str">
            <v>348</v>
          </cell>
          <cell r="N1051" t="str">
            <v>000</v>
          </cell>
          <cell r="O1051" t="str">
            <v>00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</row>
        <row r="1052">
          <cell r="I1052" t="str">
            <v>1</v>
          </cell>
          <cell r="J1052" t="str">
            <v>6910</v>
          </cell>
          <cell r="K1052" t="str">
            <v>005</v>
          </cell>
          <cell r="L1052" t="str">
            <v>221</v>
          </cell>
          <cell r="M1052" t="str">
            <v>352</v>
          </cell>
          <cell r="N1052" t="str">
            <v>000</v>
          </cell>
          <cell r="O1052" t="str">
            <v>00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</row>
        <row r="1053">
          <cell r="I1053" t="str">
            <v>1</v>
          </cell>
          <cell r="J1053" t="str">
            <v>6910</v>
          </cell>
          <cell r="K1053" t="str">
            <v>005</v>
          </cell>
          <cell r="L1053" t="str">
            <v>221</v>
          </cell>
          <cell r="M1053" t="str">
            <v>356</v>
          </cell>
          <cell r="N1053" t="str">
            <v>000</v>
          </cell>
          <cell r="O1053" t="str">
            <v>00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</row>
        <row r="1054">
          <cell r="I1054" t="str">
            <v>1</v>
          </cell>
          <cell r="J1054" t="str">
            <v>6910</v>
          </cell>
          <cell r="K1054" t="str">
            <v>005</v>
          </cell>
          <cell r="L1054" t="str">
            <v>221</v>
          </cell>
          <cell r="M1054" t="str">
            <v>360</v>
          </cell>
          <cell r="N1054" t="str">
            <v>000</v>
          </cell>
          <cell r="O1054" t="str">
            <v>00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</row>
        <row r="1055">
          <cell r="I1055" t="str">
            <v>1</v>
          </cell>
          <cell r="J1055" t="str">
            <v>6910</v>
          </cell>
          <cell r="K1055" t="str">
            <v>005</v>
          </cell>
          <cell r="L1055" t="str">
            <v>231</v>
          </cell>
          <cell r="M1055" t="str">
            <v>000</v>
          </cell>
          <cell r="N1055" t="str">
            <v>000</v>
          </cell>
          <cell r="O1055" t="str">
            <v>00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</row>
        <row r="1056">
          <cell r="I1056" t="str">
            <v>1</v>
          </cell>
          <cell r="J1056" t="str">
            <v>6910</v>
          </cell>
          <cell r="K1056" t="str">
            <v>005</v>
          </cell>
          <cell r="L1056" t="str">
            <v>231</v>
          </cell>
          <cell r="M1056" t="str">
            <v>302</v>
          </cell>
          <cell r="N1056" t="str">
            <v>000</v>
          </cell>
          <cell r="O1056" t="str">
            <v>00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</row>
        <row r="1057">
          <cell r="I1057" t="str">
            <v>1</v>
          </cell>
          <cell r="J1057" t="str">
            <v>6910</v>
          </cell>
          <cell r="K1057" t="str">
            <v>005</v>
          </cell>
          <cell r="L1057" t="str">
            <v>231</v>
          </cell>
          <cell r="M1057" t="str">
            <v>306</v>
          </cell>
          <cell r="N1057" t="str">
            <v>000</v>
          </cell>
          <cell r="O1057" t="str">
            <v>00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</row>
        <row r="1058">
          <cell r="I1058" t="str">
            <v>1</v>
          </cell>
          <cell r="J1058" t="str">
            <v>6910</v>
          </cell>
          <cell r="K1058" t="str">
            <v>005</v>
          </cell>
          <cell r="L1058" t="str">
            <v>231</v>
          </cell>
          <cell r="M1058" t="str">
            <v>308</v>
          </cell>
          <cell r="N1058" t="str">
            <v>000</v>
          </cell>
          <cell r="O1058" t="str">
            <v>00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</row>
        <row r="1059">
          <cell r="I1059" t="str">
            <v>1</v>
          </cell>
          <cell r="J1059" t="str">
            <v>6910</v>
          </cell>
          <cell r="K1059" t="str">
            <v>005</v>
          </cell>
          <cell r="L1059" t="str">
            <v>231</v>
          </cell>
          <cell r="M1059" t="str">
            <v>312</v>
          </cell>
          <cell r="N1059" t="str">
            <v>000</v>
          </cell>
          <cell r="O1059" t="str">
            <v>00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</row>
        <row r="1060">
          <cell r="I1060" t="str">
            <v>1</v>
          </cell>
          <cell r="J1060" t="str">
            <v>6910</v>
          </cell>
          <cell r="K1060" t="str">
            <v>005</v>
          </cell>
          <cell r="L1060" t="str">
            <v>231</v>
          </cell>
          <cell r="M1060" t="str">
            <v>316</v>
          </cell>
          <cell r="N1060" t="str">
            <v>000</v>
          </cell>
          <cell r="O1060" t="str">
            <v>00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</row>
        <row r="1061">
          <cell r="I1061" t="str">
            <v>1</v>
          </cell>
          <cell r="J1061" t="str">
            <v>6910</v>
          </cell>
          <cell r="K1061" t="str">
            <v>005</v>
          </cell>
          <cell r="L1061" t="str">
            <v>231</v>
          </cell>
          <cell r="M1061" t="str">
            <v>320</v>
          </cell>
          <cell r="N1061" t="str">
            <v>000</v>
          </cell>
          <cell r="O1061" t="str">
            <v>00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</row>
        <row r="1062">
          <cell r="I1062" t="str">
            <v>1</v>
          </cell>
          <cell r="J1062" t="str">
            <v>6910</v>
          </cell>
          <cell r="K1062" t="str">
            <v>005</v>
          </cell>
          <cell r="L1062" t="str">
            <v>231</v>
          </cell>
          <cell r="M1062" t="str">
            <v>324</v>
          </cell>
          <cell r="N1062" t="str">
            <v>000</v>
          </cell>
          <cell r="O1062" t="str">
            <v>00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</row>
        <row r="1063">
          <cell r="I1063" t="str">
            <v>1</v>
          </cell>
          <cell r="J1063" t="str">
            <v>6910</v>
          </cell>
          <cell r="K1063" t="str">
            <v>005</v>
          </cell>
          <cell r="L1063" t="str">
            <v>231</v>
          </cell>
          <cell r="M1063" t="str">
            <v>326</v>
          </cell>
          <cell r="N1063" t="str">
            <v>000</v>
          </cell>
          <cell r="O1063" t="str">
            <v>00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</row>
        <row r="1064">
          <cell r="I1064" t="str">
            <v>1</v>
          </cell>
          <cell r="J1064" t="str">
            <v>6910</v>
          </cell>
          <cell r="K1064" t="str">
            <v>005</v>
          </cell>
          <cell r="L1064" t="str">
            <v>231</v>
          </cell>
          <cell r="M1064" t="str">
            <v>330</v>
          </cell>
          <cell r="N1064" t="str">
            <v>000</v>
          </cell>
          <cell r="O1064" t="str">
            <v>00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</row>
        <row r="1065">
          <cell r="I1065" t="str">
            <v>1</v>
          </cell>
          <cell r="J1065" t="str">
            <v>6910</v>
          </cell>
          <cell r="K1065" t="str">
            <v>005</v>
          </cell>
          <cell r="L1065" t="str">
            <v>231</v>
          </cell>
          <cell r="M1065" t="str">
            <v>332</v>
          </cell>
          <cell r="N1065" t="str">
            <v>000</v>
          </cell>
          <cell r="O1065" t="str">
            <v>00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</row>
        <row r="1066">
          <cell r="I1066" t="str">
            <v>1</v>
          </cell>
          <cell r="J1066" t="str">
            <v>6910</v>
          </cell>
          <cell r="K1066" t="str">
            <v>005</v>
          </cell>
          <cell r="L1066" t="str">
            <v>231</v>
          </cell>
          <cell r="M1066" t="str">
            <v>336</v>
          </cell>
          <cell r="N1066" t="str">
            <v>000</v>
          </cell>
          <cell r="O1066" t="str">
            <v>00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</row>
        <row r="1067">
          <cell r="I1067" t="str">
            <v>1</v>
          </cell>
          <cell r="J1067" t="str">
            <v>6910</v>
          </cell>
          <cell r="K1067" t="str">
            <v>005</v>
          </cell>
          <cell r="L1067" t="str">
            <v>231</v>
          </cell>
          <cell r="M1067" t="str">
            <v>340</v>
          </cell>
          <cell r="N1067" t="str">
            <v>000</v>
          </cell>
          <cell r="O1067" t="str">
            <v>00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</row>
        <row r="1068">
          <cell r="I1068" t="str">
            <v>1</v>
          </cell>
          <cell r="J1068" t="str">
            <v>6910</v>
          </cell>
          <cell r="K1068" t="str">
            <v>005</v>
          </cell>
          <cell r="L1068" t="str">
            <v>231</v>
          </cell>
          <cell r="M1068" t="str">
            <v>348</v>
          </cell>
          <cell r="N1068" t="str">
            <v>000</v>
          </cell>
          <cell r="O1068" t="str">
            <v>00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</row>
        <row r="1069">
          <cell r="I1069" t="str">
            <v>1</v>
          </cell>
          <cell r="J1069" t="str">
            <v>6910</v>
          </cell>
          <cell r="K1069" t="str">
            <v>005</v>
          </cell>
          <cell r="L1069" t="str">
            <v>231</v>
          </cell>
          <cell r="M1069" t="str">
            <v>352</v>
          </cell>
          <cell r="N1069" t="str">
            <v>000</v>
          </cell>
          <cell r="O1069" t="str">
            <v>00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</row>
        <row r="1070">
          <cell r="I1070" t="str">
            <v>1</v>
          </cell>
          <cell r="J1070" t="str">
            <v>6910</v>
          </cell>
          <cell r="K1070" t="str">
            <v>005</v>
          </cell>
          <cell r="L1070" t="str">
            <v>231</v>
          </cell>
          <cell r="M1070" t="str">
            <v>356</v>
          </cell>
          <cell r="N1070" t="str">
            <v>000</v>
          </cell>
          <cell r="O1070" t="str">
            <v>00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</row>
        <row r="1071">
          <cell r="I1071" t="str">
            <v>1</v>
          </cell>
          <cell r="J1071" t="str">
            <v>6910</v>
          </cell>
          <cell r="K1071" t="str">
            <v>005</v>
          </cell>
          <cell r="L1071" t="str">
            <v>231</v>
          </cell>
          <cell r="M1071" t="str">
            <v>360</v>
          </cell>
          <cell r="N1071" t="str">
            <v>000</v>
          </cell>
          <cell r="O1071" t="str">
            <v>00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</row>
        <row r="1072">
          <cell r="I1072" t="str">
            <v>1</v>
          </cell>
          <cell r="J1072" t="str">
            <v>5401</v>
          </cell>
          <cell r="K1072" t="str">
            <v>005</v>
          </cell>
          <cell r="L1072" t="str">
            <v>231</v>
          </cell>
          <cell r="M1072" t="str">
            <v>360</v>
          </cell>
          <cell r="N1072" t="str">
            <v>000</v>
          </cell>
          <cell r="O1072" t="str">
            <v>00</v>
          </cell>
          <cell r="P1072">
            <v>0</v>
          </cell>
          <cell r="Q1072">
            <v>0</v>
          </cell>
          <cell r="R1072">
            <v>0</v>
          </cell>
          <cell r="S1072">
            <v>3463.8</v>
          </cell>
          <cell r="T1072">
            <v>0</v>
          </cell>
          <cell r="U1072">
            <v>-3463.8</v>
          </cell>
        </row>
        <row r="1073">
          <cell r="I1073" t="str">
            <v>1</v>
          </cell>
          <cell r="J1073" t="str">
            <v>5402</v>
          </cell>
          <cell r="K1073" t="str">
            <v>005</v>
          </cell>
          <cell r="L1073" t="str">
            <v>183</v>
          </cell>
          <cell r="M1073" t="str">
            <v>000</v>
          </cell>
          <cell r="N1073" t="str">
            <v>000</v>
          </cell>
          <cell r="O1073" t="str">
            <v>00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</row>
        <row r="1074">
          <cell r="I1074" t="str">
            <v>1</v>
          </cell>
          <cell r="J1074" t="str">
            <v>5402</v>
          </cell>
          <cell r="K1074" t="str">
            <v>005</v>
          </cell>
          <cell r="L1074" t="str">
            <v>183</v>
          </cell>
          <cell r="M1074" t="str">
            <v>302</v>
          </cell>
          <cell r="N1074" t="str">
            <v>000</v>
          </cell>
          <cell r="O1074" t="str">
            <v>00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</row>
        <row r="1075">
          <cell r="I1075" t="str">
            <v>1</v>
          </cell>
          <cell r="J1075" t="str">
            <v>5402</v>
          </cell>
          <cell r="K1075" t="str">
            <v>005</v>
          </cell>
          <cell r="L1075" t="str">
            <v>183</v>
          </cell>
          <cell r="M1075" t="str">
            <v>306</v>
          </cell>
          <cell r="N1075" t="str">
            <v>000</v>
          </cell>
          <cell r="O1075" t="str">
            <v>00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</row>
        <row r="1076">
          <cell r="I1076" t="str">
            <v>1</v>
          </cell>
          <cell r="J1076" t="str">
            <v>5402</v>
          </cell>
          <cell r="K1076" t="str">
            <v>005</v>
          </cell>
          <cell r="L1076" t="str">
            <v>183</v>
          </cell>
          <cell r="M1076" t="str">
            <v>308</v>
          </cell>
          <cell r="N1076" t="str">
            <v>000</v>
          </cell>
          <cell r="O1076" t="str">
            <v>00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</row>
        <row r="1077">
          <cell r="I1077" t="str">
            <v>1</v>
          </cell>
          <cell r="J1077" t="str">
            <v>5402</v>
          </cell>
          <cell r="K1077" t="str">
            <v>005</v>
          </cell>
          <cell r="L1077" t="str">
            <v>183</v>
          </cell>
          <cell r="M1077" t="str">
            <v>312</v>
          </cell>
          <cell r="N1077" t="str">
            <v>000</v>
          </cell>
          <cell r="O1077" t="str">
            <v>00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</row>
        <row r="1078">
          <cell r="I1078" t="str">
            <v>1</v>
          </cell>
          <cell r="J1078" t="str">
            <v>5402</v>
          </cell>
          <cell r="K1078" t="str">
            <v>005</v>
          </cell>
          <cell r="L1078" t="str">
            <v>183</v>
          </cell>
          <cell r="M1078" t="str">
            <v>316</v>
          </cell>
          <cell r="N1078" t="str">
            <v>000</v>
          </cell>
          <cell r="O1078" t="str">
            <v>00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</row>
        <row r="1079">
          <cell r="I1079" t="str">
            <v>1</v>
          </cell>
          <cell r="J1079" t="str">
            <v>5402</v>
          </cell>
          <cell r="K1079" t="str">
            <v>005</v>
          </cell>
          <cell r="L1079" t="str">
            <v>183</v>
          </cell>
          <cell r="M1079" t="str">
            <v>320</v>
          </cell>
          <cell r="N1079" t="str">
            <v>000</v>
          </cell>
          <cell r="O1079" t="str">
            <v>00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</row>
        <row r="1080">
          <cell r="I1080" t="str">
            <v>1</v>
          </cell>
          <cell r="J1080" t="str">
            <v>5402</v>
          </cell>
          <cell r="K1080" t="str">
            <v>005</v>
          </cell>
          <cell r="L1080" t="str">
            <v>183</v>
          </cell>
          <cell r="M1080" t="str">
            <v>324</v>
          </cell>
          <cell r="N1080" t="str">
            <v>000</v>
          </cell>
          <cell r="O1080" t="str">
            <v>00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</row>
        <row r="1081">
          <cell r="I1081" t="str">
            <v>1</v>
          </cell>
          <cell r="J1081" t="str">
            <v>5402</v>
          </cell>
          <cell r="K1081" t="str">
            <v>005</v>
          </cell>
          <cell r="L1081" t="str">
            <v>183</v>
          </cell>
          <cell r="M1081" t="str">
            <v>326</v>
          </cell>
          <cell r="N1081" t="str">
            <v>000</v>
          </cell>
          <cell r="O1081" t="str">
            <v>00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</row>
        <row r="1082">
          <cell r="I1082" t="str">
            <v>1</v>
          </cell>
          <cell r="J1082" t="str">
            <v>5402</v>
          </cell>
          <cell r="K1082" t="str">
            <v>005</v>
          </cell>
          <cell r="L1082" t="str">
            <v>183</v>
          </cell>
          <cell r="M1082" t="str">
            <v>330</v>
          </cell>
          <cell r="N1082" t="str">
            <v>000</v>
          </cell>
          <cell r="O1082" t="str">
            <v>00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</row>
        <row r="1083">
          <cell r="I1083" t="str">
            <v>1</v>
          </cell>
          <cell r="J1083" t="str">
            <v>5402</v>
          </cell>
          <cell r="K1083" t="str">
            <v>005</v>
          </cell>
          <cell r="L1083" t="str">
            <v>183</v>
          </cell>
          <cell r="M1083" t="str">
            <v>332</v>
          </cell>
          <cell r="N1083" t="str">
            <v>000</v>
          </cell>
          <cell r="O1083" t="str">
            <v>00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</row>
        <row r="1084">
          <cell r="I1084" t="str">
            <v>1</v>
          </cell>
          <cell r="J1084" t="str">
            <v>5402</v>
          </cell>
          <cell r="K1084" t="str">
            <v>005</v>
          </cell>
          <cell r="L1084" t="str">
            <v>183</v>
          </cell>
          <cell r="M1084" t="str">
            <v>336</v>
          </cell>
          <cell r="N1084" t="str">
            <v>000</v>
          </cell>
          <cell r="O1084" t="str">
            <v>00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</row>
        <row r="1085">
          <cell r="I1085" t="str">
            <v>1</v>
          </cell>
          <cell r="J1085" t="str">
            <v>5402</v>
          </cell>
          <cell r="K1085" t="str">
            <v>005</v>
          </cell>
          <cell r="L1085" t="str">
            <v>183</v>
          </cell>
          <cell r="M1085" t="str">
            <v>340</v>
          </cell>
          <cell r="N1085" t="str">
            <v>000</v>
          </cell>
          <cell r="O1085" t="str">
            <v>00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</row>
        <row r="1086">
          <cell r="I1086" t="str">
            <v>1</v>
          </cell>
          <cell r="J1086" t="str">
            <v>5402</v>
          </cell>
          <cell r="K1086" t="str">
            <v>005</v>
          </cell>
          <cell r="L1086" t="str">
            <v>183</v>
          </cell>
          <cell r="M1086" t="str">
            <v>348</v>
          </cell>
          <cell r="N1086" t="str">
            <v>000</v>
          </cell>
          <cell r="O1086" t="str">
            <v>00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</row>
        <row r="1087">
          <cell r="I1087" t="str">
            <v>1</v>
          </cell>
          <cell r="J1087" t="str">
            <v>5402</v>
          </cell>
          <cell r="K1087" t="str">
            <v>005</v>
          </cell>
          <cell r="L1087" t="str">
            <v>183</v>
          </cell>
          <cell r="M1087" t="str">
            <v>352</v>
          </cell>
          <cell r="N1087" t="str">
            <v>000</v>
          </cell>
          <cell r="O1087" t="str">
            <v>00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</row>
        <row r="1088">
          <cell r="I1088" t="str">
            <v>1</v>
          </cell>
          <cell r="J1088" t="str">
            <v>5402</v>
          </cell>
          <cell r="K1088" t="str">
            <v>005</v>
          </cell>
          <cell r="L1088" t="str">
            <v>183</v>
          </cell>
          <cell r="M1088" t="str">
            <v>356</v>
          </cell>
          <cell r="N1088" t="str">
            <v>000</v>
          </cell>
          <cell r="O1088" t="str">
            <v>00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</row>
        <row r="1089">
          <cell r="I1089" t="str">
            <v>1</v>
          </cell>
          <cell r="J1089" t="str">
            <v>5402</v>
          </cell>
          <cell r="K1089" t="str">
            <v>005</v>
          </cell>
          <cell r="L1089" t="str">
            <v>183</v>
          </cell>
          <cell r="M1089" t="str">
            <v>354</v>
          </cell>
          <cell r="N1089" t="str">
            <v>000</v>
          </cell>
          <cell r="O1089" t="str">
            <v>00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</row>
        <row r="1090">
          <cell r="I1090" t="str">
            <v>1</v>
          </cell>
          <cell r="J1090" t="str">
            <v>5402</v>
          </cell>
          <cell r="K1090" t="str">
            <v>005</v>
          </cell>
          <cell r="L1090" t="str">
            <v>183</v>
          </cell>
          <cell r="M1090" t="str">
            <v>360</v>
          </cell>
          <cell r="N1090" t="str">
            <v>000</v>
          </cell>
          <cell r="O1090" t="str">
            <v>00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</row>
        <row r="1091">
          <cell r="I1091" t="str">
            <v>1</v>
          </cell>
          <cell r="J1091" t="str">
            <v>5100</v>
          </cell>
          <cell r="K1091" t="str">
            <v>007</v>
          </cell>
          <cell r="L1091" t="str">
            <v>121</v>
          </cell>
          <cell r="M1091" t="str">
            <v>000</v>
          </cell>
          <cell r="N1091" t="str">
            <v>000</v>
          </cell>
          <cell r="O1091" t="str">
            <v>00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</row>
        <row r="1092">
          <cell r="I1092" t="str">
            <v>1</v>
          </cell>
          <cell r="J1092" t="str">
            <v>5100</v>
          </cell>
          <cell r="K1092" t="str">
            <v>007</v>
          </cell>
          <cell r="L1092" t="str">
            <v>121</v>
          </cell>
          <cell r="M1092" t="str">
            <v>302</v>
          </cell>
          <cell r="N1092" t="str">
            <v>000</v>
          </cell>
          <cell r="O1092" t="str">
            <v>00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</row>
        <row r="1093">
          <cell r="I1093" t="str">
            <v>1</v>
          </cell>
          <cell r="J1093" t="str">
            <v>5100</v>
          </cell>
          <cell r="K1093" t="str">
            <v>007</v>
          </cell>
          <cell r="L1093" t="str">
            <v>121</v>
          </cell>
          <cell r="M1093" t="str">
            <v>308</v>
          </cell>
          <cell r="N1093" t="str">
            <v>000</v>
          </cell>
          <cell r="O1093" t="str">
            <v>00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</row>
        <row r="1094">
          <cell r="I1094" t="str">
            <v>1</v>
          </cell>
          <cell r="J1094" t="str">
            <v>5100</v>
          </cell>
          <cell r="K1094" t="str">
            <v>007</v>
          </cell>
          <cell r="L1094" t="str">
            <v>121</v>
          </cell>
          <cell r="M1094" t="str">
            <v>312</v>
          </cell>
          <cell r="N1094" t="str">
            <v>000</v>
          </cell>
          <cell r="O1094" t="str">
            <v>00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</row>
        <row r="1095">
          <cell r="I1095" t="str">
            <v>1</v>
          </cell>
          <cell r="J1095" t="str">
            <v>5100</v>
          </cell>
          <cell r="K1095" t="str">
            <v>007</v>
          </cell>
          <cell r="L1095" t="str">
            <v>121</v>
          </cell>
          <cell r="M1095" t="str">
            <v>316</v>
          </cell>
          <cell r="N1095" t="str">
            <v>000</v>
          </cell>
          <cell r="O1095" t="str">
            <v>00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</row>
        <row r="1096">
          <cell r="I1096" t="str">
            <v>1</v>
          </cell>
          <cell r="J1096" t="str">
            <v>5100</v>
          </cell>
          <cell r="K1096" t="str">
            <v>007</v>
          </cell>
          <cell r="L1096" t="str">
            <v>121</v>
          </cell>
          <cell r="M1096" t="str">
            <v>326</v>
          </cell>
          <cell r="N1096" t="str">
            <v>000</v>
          </cell>
          <cell r="O1096" t="str">
            <v>00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</row>
        <row r="1097">
          <cell r="I1097" t="str">
            <v>1</v>
          </cell>
          <cell r="J1097" t="str">
            <v>5100</v>
          </cell>
          <cell r="K1097" t="str">
            <v>007</v>
          </cell>
          <cell r="L1097" t="str">
            <v>121</v>
          </cell>
          <cell r="M1097" t="str">
            <v>332</v>
          </cell>
          <cell r="N1097" t="str">
            <v>000</v>
          </cell>
          <cell r="O1097" t="str">
            <v>00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</row>
        <row r="1098">
          <cell r="I1098" t="str">
            <v>1</v>
          </cell>
          <cell r="J1098" t="str">
            <v>5100</v>
          </cell>
          <cell r="K1098" t="str">
            <v>007</v>
          </cell>
          <cell r="L1098" t="str">
            <v>121</v>
          </cell>
          <cell r="M1098" t="str">
            <v>336</v>
          </cell>
          <cell r="N1098" t="str">
            <v>000</v>
          </cell>
          <cell r="O1098" t="str">
            <v>00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</row>
        <row r="1099">
          <cell r="I1099" t="str">
            <v>1</v>
          </cell>
          <cell r="J1099" t="str">
            <v>5100</v>
          </cell>
          <cell r="K1099" t="str">
            <v>007</v>
          </cell>
          <cell r="L1099" t="str">
            <v>121</v>
          </cell>
          <cell r="M1099" t="str">
            <v>340</v>
          </cell>
          <cell r="N1099" t="str">
            <v>000</v>
          </cell>
          <cell r="O1099" t="str">
            <v>00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</row>
        <row r="1100">
          <cell r="I1100" t="str">
            <v>1</v>
          </cell>
          <cell r="J1100" t="str">
            <v>5100</v>
          </cell>
          <cell r="K1100" t="str">
            <v>007</v>
          </cell>
          <cell r="L1100" t="str">
            <v>121</v>
          </cell>
          <cell r="M1100" t="str">
            <v>348</v>
          </cell>
          <cell r="N1100" t="str">
            <v>000</v>
          </cell>
          <cell r="O1100" t="str">
            <v>00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</row>
        <row r="1101">
          <cell r="I1101" t="str">
            <v>1</v>
          </cell>
          <cell r="J1101" t="str">
            <v>5100</v>
          </cell>
          <cell r="K1101" t="str">
            <v>007</v>
          </cell>
          <cell r="L1101" t="str">
            <v>121</v>
          </cell>
          <cell r="M1101" t="str">
            <v>352</v>
          </cell>
          <cell r="N1101" t="str">
            <v>000</v>
          </cell>
          <cell r="O1101" t="str">
            <v>00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</row>
        <row r="1102">
          <cell r="I1102" t="str">
            <v>1</v>
          </cell>
          <cell r="J1102" t="str">
            <v>5110</v>
          </cell>
          <cell r="K1102" t="str">
            <v>007</v>
          </cell>
          <cell r="L1102" t="str">
            <v>121</v>
          </cell>
          <cell r="M1102" t="str">
            <v>000</v>
          </cell>
          <cell r="N1102" t="str">
            <v>000</v>
          </cell>
          <cell r="O1102" t="str">
            <v>00</v>
          </cell>
          <cell r="P1102">
            <v>251343</v>
          </cell>
          <cell r="Q1102">
            <v>1230</v>
          </cell>
          <cell r="R1102">
            <v>252573</v>
          </cell>
          <cell r="S1102">
            <v>0</v>
          </cell>
          <cell r="T1102">
            <v>0</v>
          </cell>
          <cell r="U1102">
            <v>252573</v>
          </cell>
        </row>
        <row r="1103">
          <cell r="I1103" t="str">
            <v>1</v>
          </cell>
          <cell r="J1103" t="str">
            <v>5110</v>
          </cell>
          <cell r="K1103" t="str">
            <v>007</v>
          </cell>
          <cell r="L1103" t="str">
            <v>121</v>
          </cell>
          <cell r="M1103" t="str">
            <v>302</v>
          </cell>
          <cell r="N1103" t="str">
            <v>000</v>
          </cell>
          <cell r="O1103" t="str">
            <v>00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</row>
        <row r="1104">
          <cell r="I1104" t="str">
            <v>1</v>
          </cell>
          <cell r="J1104" t="str">
            <v>5110</v>
          </cell>
          <cell r="K1104" t="str">
            <v>007</v>
          </cell>
          <cell r="L1104" t="str">
            <v>121</v>
          </cell>
          <cell r="M1104" t="str">
            <v>308</v>
          </cell>
          <cell r="N1104" t="str">
            <v>000</v>
          </cell>
          <cell r="O1104" t="str">
            <v>00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</row>
        <row r="1105">
          <cell r="I1105" t="str">
            <v>1</v>
          </cell>
          <cell r="J1105" t="str">
            <v>5110</v>
          </cell>
          <cell r="K1105" t="str">
            <v>007</v>
          </cell>
          <cell r="L1105" t="str">
            <v>121</v>
          </cell>
          <cell r="M1105" t="str">
            <v>312</v>
          </cell>
          <cell r="N1105" t="str">
            <v>000</v>
          </cell>
          <cell r="O1105" t="str">
            <v>00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</row>
        <row r="1106">
          <cell r="I1106" t="str">
            <v>1</v>
          </cell>
          <cell r="J1106" t="str">
            <v>5110</v>
          </cell>
          <cell r="K1106" t="str">
            <v>007</v>
          </cell>
          <cell r="L1106" t="str">
            <v>121</v>
          </cell>
          <cell r="M1106" t="str">
            <v>316</v>
          </cell>
          <cell r="N1106" t="str">
            <v>000</v>
          </cell>
          <cell r="O1106" t="str">
            <v>00</v>
          </cell>
          <cell r="P1106">
            <v>0</v>
          </cell>
          <cell r="Q1106">
            <v>0</v>
          </cell>
          <cell r="R1106">
            <v>0</v>
          </cell>
          <cell r="S1106">
            <v>33559.17</v>
          </cell>
          <cell r="T1106">
            <v>0</v>
          </cell>
          <cell r="U1106">
            <v>-33559.17</v>
          </cell>
        </row>
        <row r="1107">
          <cell r="I1107" t="str">
            <v>1</v>
          </cell>
          <cell r="J1107" t="str">
            <v>5110</v>
          </cell>
          <cell r="K1107" t="str">
            <v>007</v>
          </cell>
          <cell r="L1107" t="str">
            <v>121</v>
          </cell>
          <cell r="M1107" t="str">
            <v>326</v>
          </cell>
          <cell r="N1107" t="str">
            <v>000</v>
          </cell>
          <cell r="O1107" t="str">
            <v>00</v>
          </cell>
          <cell r="P1107">
            <v>0</v>
          </cell>
          <cell r="Q1107">
            <v>0</v>
          </cell>
          <cell r="R1107">
            <v>0</v>
          </cell>
          <cell r="S1107">
            <v>41865.03</v>
          </cell>
          <cell r="T1107">
            <v>0</v>
          </cell>
          <cell r="U1107">
            <v>-41865.03</v>
          </cell>
        </row>
        <row r="1108">
          <cell r="I1108" t="str">
            <v>1</v>
          </cell>
          <cell r="J1108" t="str">
            <v>5110</v>
          </cell>
          <cell r="K1108" t="str">
            <v>007</v>
          </cell>
          <cell r="L1108" t="str">
            <v>121</v>
          </cell>
          <cell r="M1108" t="str">
            <v>332</v>
          </cell>
          <cell r="N1108" t="str">
            <v>000</v>
          </cell>
          <cell r="O1108" t="str">
            <v>00</v>
          </cell>
          <cell r="P1108">
            <v>0</v>
          </cell>
          <cell r="Q1108">
            <v>0</v>
          </cell>
          <cell r="R1108">
            <v>0</v>
          </cell>
          <cell r="S1108">
            <v>11718.3</v>
          </cell>
          <cell r="T1108">
            <v>0</v>
          </cell>
          <cell r="U1108">
            <v>-11718.3</v>
          </cell>
        </row>
        <row r="1109">
          <cell r="I1109" t="str">
            <v>1</v>
          </cell>
          <cell r="J1109" t="str">
            <v>5110</v>
          </cell>
          <cell r="K1109" t="str">
            <v>007</v>
          </cell>
          <cell r="L1109" t="str">
            <v>121</v>
          </cell>
          <cell r="M1109" t="str">
            <v>336</v>
          </cell>
          <cell r="N1109" t="str">
            <v>000</v>
          </cell>
          <cell r="O1109" t="str">
            <v>00</v>
          </cell>
          <cell r="P1109">
            <v>0</v>
          </cell>
          <cell r="Q1109">
            <v>0</v>
          </cell>
          <cell r="R1109">
            <v>0</v>
          </cell>
          <cell r="S1109">
            <v>39362.53</v>
          </cell>
          <cell r="T1109">
            <v>0</v>
          </cell>
          <cell r="U1109">
            <v>-39362.53</v>
          </cell>
        </row>
        <row r="1110">
          <cell r="I1110" t="str">
            <v>1</v>
          </cell>
          <cell r="J1110" t="str">
            <v>5110</v>
          </cell>
          <cell r="K1110" t="str">
            <v>007</v>
          </cell>
          <cell r="L1110" t="str">
            <v>121</v>
          </cell>
          <cell r="M1110" t="str">
            <v>340</v>
          </cell>
          <cell r="N1110" t="str">
            <v>000</v>
          </cell>
          <cell r="O1110" t="str">
            <v>00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</row>
        <row r="1111">
          <cell r="I1111" t="str">
            <v>1</v>
          </cell>
          <cell r="J1111" t="str">
            <v>5110</v>
          </cell>
          <cell r="K1111" t="str">
            <v>007</v>
          </cell>
          <cell r="L1111" t="str">
            <v>121</v>
          </cell>
          <cell r="M1111" t="str">
            <v>348</v>
          </cell>
          <cell r="N1111" t="str">
            <v>000</v>
          </cell>
          <cell r="O1111" t="str">
            <v>00</v>
          </cell>
          <cell r="P1111">
            <v>0</v>
          </cell>
          <cell r="Q1111">
            <v>0</v>
          </cell>
          <cell r="R1111">
            <v>0</v>
          </cell>
          <cell r="S1111">
            <v>24741</v>
          </cell>
          <cell r="T1111">
            <v>0</v>
          </cell>
          <cell r="U1111">
            <v>-24741</v>
          </cell>
        </row>
        <row r="1112">
          <cell r="I1112" t="str">
            <v>1</v>
          </cell>
          <cell r="J1112" t="str">
            <v>5110</v>
          </cell>
          <cell r="K1112" t="str">
            <v>007</v>
          </cell>
          <cell r="L1112" t="str">
            <v>121</v>
          </cell>
          <cell r="M1112" t="str">
            <v>352</v>
          </cell>
          <cell r="N1112" t="str">
            <v>000</v>
          </cell>
          <cell r="O1112" t="str">
            <v>00</v>
          </cell>
          <cell r="P1112">
            <v>0</v>
          </cell>
          <cell r="Q1112">
            <v>0</v>
          </cell>
          <cell r="R1112">
            <v>0</v>
          </cell>
          <cell r="S1112">
            <v>13002.12</v>
          </cell>
          <cell r="T1112">
            <v>0</v>
          </cell>
          <cell r="U1112">
            <v>-13002.12</v>
          </cell>
        </row>
        <row r="1113">
          <cell r="I1113" t="str">
            <v>1</v>
          </cell>
          <cell r="J1113" t="str">
            <v>5110</v>
          </cell>
          <cell r="K1113" t="str">
            <v>007</v>
          </cell>
          <cell r="L1113" t="str">
            <v>135</v>
          </cell>
          <cell r="M1113" t="str">
            <v>000</v>
          </cell>
          <cell r="N1113" t="str">
            <v>000</v>
          </cell>
          <cell r="O1113" t="str">
            <v>00</v>
          </cell>
          <cell r="P1113">
            <v>406021</v>
          </cell>
          <cell r="Q1113">
            <v>0</v>
          </cell>
          <cell r="R1113">
            <v>406021</v>
          </cell>
          <cell r="S1113">
            <v>0</v>
          </cell>
          <cell r="T1113">
            <v>0</v>
          </cell>
          <cell r="U1113">
            <v>406021</v>
          </cell>
        </row>
        <row r="1114">
          <cell r="I1114" t="str">
            <v>1</v>
          </cell>
          <cell r="J1114" t="str">
            <v>5110</v>
          </cell>
          <cell r="K1114" t="str">
            <v>007</v>
          </cell>
          <cell r="L1114" t="str">
            <v>135</v>
          </cell>
          <cell r="M1114" t="str">
            <v>302</v>
          </cell>
          <cell r="N1114" t="str">
            <v>000</v>
          </cell>
          <cell r="O1114" t="str">
            <v>00</v>
          </cell>
          <cell r="P1114">
            <v>0</v>
          </cell>
          <cell r="Q1114">
            <v>0</v>
          </cell>
          <cell r="R1114">
            <v>0</v>
          </cell>
          <cell r="S1114">
            <v>20943</v>
          </cell>
          <cell r="T1114">
            <v>0</v>
          </cell>
          <cell r="U1114">
            <v>-20943</v>
          </cell>
        </row>
        <row r="1115">
          <cell r="I1115" t="str">
            <v>1</v>
          </cell>
          <cell r="J1115" t="str">
            <v>5110</v>
          </cell>
          <cell r="K1115" t="str">
            <v>007</v>
          </cell>
          <cell r="L1115" t="str">
            <v>135</v>
          </cell>
          <cell r="M1115" t="str">
            <v>306</v>
          </cell>
          <cell r="N1115" t="str">
            <v>000</v>
          </cell>
          <cell r="O1115" t="str">
            <v>00</v>
          </cell>
          <cell r="P1115">
            <v>0</v>
          </cell>
          <cell r="Q1115">
            <v>0</v>
          </cell>
          <cell r="R1115">
            <v>0</v>
          </cell>
          <cell r="S1115">
            <v>23478.75</v>
          </cell>
          <cell r="T1115">
            <v>0</v>
          </cell>
          <cell r="U1115">
            <v>-23478.75</v>
          </cell>
        </row>
        <row r="1116">
          <cell r="I1116" t="str">
            <v>1</v>
          </cell>
          <cell r="J1116" t="str">
            <v>5110</v>
          </cell>
          <cell r="K1116" t="str">
            <v>007</v>
          </cell>
          <cell r="L1116" t="str">
            <v>135</v>
          </cell>
          <cell r="M1116" t="str">
            <v>308</v>
          </cell>
          <cell r="N1116" t="str">
            <v>000</v>
          </cell>
          <cell r="O1116" t="str">
            <v>00</v>
          </cell>
          <cell r="P1116">
            <v>0</v>
          </cell>
          <cell r="Q1116">
            <v>0</v>
          </cell>
          <cell r="R1116">
            <v>0</v>
          </cell>
          <cell r="S1116">
            <v>5598.72</v>
          </cell>
          <cell r="T1116">
            <v>0</v>
          </cell>
          <cell r="U1116">
            <v>-5598.72</v>
          </cell>
        </row>
        <row r="1117">
          <cell r="I1117" t="str">
            <v>1</v>
          </cell>
          <cell r="J1117" t="str">
            <v>5110</v>
          </cell>
          <cell r="K1117" t="str">
            <v>007</v>
          </cell>
          <cell r="L1117" t="str">
            <v>135</v>
          </cell>
          <cell r="M1117" t="str">
            <v>312</v>
          </cell>
          <cell r="N1117" t="str">
            <v>000</v>
          </cell>
          <cell r="O1117" t="str">
            <v>00</v>
          </cell>
          <cell r="P1117">
            <v>0</v>
          </cell>
          <cell r="Q1117">
            <v>0</v>
          </cell>
          <cell r="R1117">
            <v>0</v>
          </cell>
          <cell r="S1117">
            <v>46665</v>
          </cell>
          <cell r="T1117">
            <v>0</v>
          </cell>
          <cell r="U1117">
            <v>-46665</v>
          </cell>
        </row>
        <row r="1118">
          <cell r="I1118" t="str">
            <v>1</v>
          </cell>
          <cell r="J1118" t="str">
            <v>5110</v>
          </cell>
          <cell r="K1118" t="str">
            <v>007</v>
          </cell>
          <cell r="L1118" t="str">
            <v>135</v>
          </cell>
          <cell r="M1118" t="str">
            <v>320</v>
          </cell>
          <cell r="N1118" t="str">
            <v>000</v>
          </cell>
          <cell r="O1118" t="str">
            <v>00</v>
          </cell>
          <cell r="P1118">
            <v>0</v>
          </cell>
          <cell r="Q1118">
            <v>0</v>
          </cell>
          <cell r="R1118">
            <v>0</v>
          </cell>
          <cell r="S1118">
            <v>20943</v>
          </cell>
          <cell r="T1118">
            <v>0</v>
          </cell>
          <cell r="U1118">
            <v>-20943</v>
          </cell>
        </row>
        <row r="1119">
          <cell r="I1119" t="str">
            <v>1</v>
          </cell>
          <cell r="J1119" t="str">
            <v>5110</v>
          </cell>
          <cell r="K1119" t="str">
            <v>007</v>
          </cell>
          <cell r="L1119" t="str">
            <v>135</v>
          </cell>
          <cell r="M1119" t="str">
            <v>324</v>
          </cell>
          <cell r="N1119" t="str">
            <v>000</v>
          </cell>
          <cell r="O1119" t="str">
            <v>00</v>
          </cell>
          <cell r="P1119">
            <v>0</v>
          </cell>
          <cell r="Q1119">
            <v>0</v>
          </cell>
          <cell r="R1119">
            <v>0</v>
          </cell>
          <cell r="S1119">
            <v>1875.8</v>
          </cell>
          <cell r="T1119">
            <v>0</v>
          </cell>
          <cell r="U1119">
            <v>-1875.8</v>
          </cell>
        </row>
        <row r="1120">
          <cell r="I1120" t="str">
            <v>1</v>
          </cell>
          <cell r="J1120" t="str">
            <v>5110</v>
          </cell>
          <cell r="K1120" t="str">
            <v>007</v>
          </cell>
          <cell r="L1120" t="str">
            <v>135</v>
          </cell>
          <cell r="M1120" t="str">
            <v>326</v>
          </cell>
          <cell r="N1120" t="str">
            <v>000</v>
          </cell>
          <cell r="O1120" t="str">
            <v>00</v>
          </cell>
          <cell r="P1120">
            <v>0</v>
          </cell>
          <cell r="Q1120">
            <v>0</v>
          </cell>
          <cell r="R1120">
            <v>0</v>
          </cell>
          <cell r="S1120">
            <v>23478.75</v>
          </cell>
          <cell r="T1120">
            <v>0</v>
          </cell>
          <cell r="U1120">
            <v>-23478.75</v>
          </cell>
        </row>
        <row r="1121">
          <cell r="I1121" t="str">
            <v>1</v>
          </cell>
          <cell r="J1121" t="str">
            <v>5110</v>
          </cell>
          <cell r="K1121" t="str">
            <v>007</v>
          </cell>
          <cell r="L1121" t="str">
            <v>135</v>
          </cell>
          <cell r="M1121" t="str">
            <v>330</v>
          </cell>
          <cell r="N1121" t="str">
            <v>000</v>
          </cell>
          <cell r="O1121" t="str">
            <v>00</v>
          </cell>
          <cell r="P1121">
            <v>0</v>
          </cell>
          <cell r="Q1121">
            <v>0</v>
          </cell>
          <cell r="R1121">
            <v>0</v>
          </cell>
          <cell r="S1121">
            <v>23478.75</v>
          </cell>
          <cell r="T1121">
            <v>0</v>
          </cell>
          <cell r="U1121">
            <v>-23478.75</v>
          </cell>
        </row>
        <row r="1122">
          <cell r="I1122" t="str">
            <v>1</v>
          </cell>
          <cell r="J1122" t="str">
            <v>5110</v>
          </cell>
          <cell r="K1122" t="str">
            <v>007</v>
          </cell>
          <cell r="L1122" t="str">
            <v>135</v>
          </cell>
          <cell r="M1122" t="str">
            <v>332</v>
          </cell>
          <cell r="N1122" t="str">
            <v>000</v>
          </cell>
          <cell r="O1122" t="str">
            <v>00</v>
          </cell>
          <cell r="P1122">
            <v>0</v>
          </cell>
          <cell r="Q1122">
            <v>0</v>
          </cell>
          <cell r="R1122">
            <v>0</v>
          </cell>
          <cell r="S1122">
            <v>468.95</v>
          </cell>
          <cell r="T1122">
            <v>0</v>
          </cell>
          <cell r="U1122">
            <v>-468.95</v>
          </cell>
        </row>
        <row r="1123">
          <cell r="I1123" t="str">
            <v>1</v>
          </cell>
          <cell r="J1123" t="str">
            <v>5110</v>
          </cell>
          <cell r="K1123" t="str">
            <v>007</v>
          </cell>
          <cell r="L1123" t="str">
            <v>135</v>
          </cell>
          <cell r="M1123" t="str">
            <v>340</v>
          </cell>
          <cell r="N1123" t="str">
            <v>000</v>
          </cell>
          <cell r="O1123" t="str">
            <v>00</v>
          </cell>
          <cell r="P1123">
            <v>0</v>
          </cell>
          <cell r="Q1123">
            <v>0</v>
          </cell>
          <cell r="R1123">
            <v>0</v>
          </cell>
          <cell r="S1123">
            <v>23478.75</v>
          </cell>
          <cell r="T1123">
            <v>0</v>
          </cell>
          <cell r="U1123">
            <v>-23478.75</v>
          </cell>
        </row>
        <row r="1124">
          <cell r="I1124" t="str">
            <v>1</v>
          </cell>
          <cell r="J1124" t="str">
            <v>5110</v>
          </cell>
          <cell r="K1124" t="str">
            <v>007</v>
          </cell>
          <cell r="L1124" t="str">
            <v>135</v>
          </cell>
          <cell r="M1124" t="str">
            <v>348</v>
          </cell>
          <cell r="N1124" t="str">
            <v>000</v>
          </cell>
          <cell r="O1124" t="str">
            <v>00</v>
          </cell>
          <cell r="P1124">
            <v>0</v>
          </cell>
          <cell r="Q1124">
            <v>0</v>
          </cell>
          <cell r="R1124">
            <v>0</v>
          </cell>
          <cell r="S1124">
            <v>18153</v>
          </cell>
          <cell r="T1124">
            <v>0</v>
          </cell>
          <cell r="U1124">
            <v>-18153</v>
          </cell>
        </row>
        <row r="1125">
          <cell r="I1125" t="str">
            <v>1</v>
          </cell>
          <cell r="J1125" t="str">
            <v>5110</v>
          </cell>
          <cell r="K1125" t="str">
            <v>007</v>
          </cell>
          <cell r="L1125" t="str">
            <v>135</v>
          </cell>
          <cell r="M1125" t="str">
            <v>356</v>
          </cell>
          <cell r="N1125" t="str">
            <v>000</v>
          </cell>
          <cell r="O1125" t="str">
            <v>00</v>
          </cell>
          <cell r="P1125">
            <v>0</v>
          </cell>
          <cell r="Q1125">
            <v>0</v>
          </cell>
          <cell r="R1125">
            <v>0</v>
          </cell>
          <cell r="S1125">
            <v>19610.55</v>
          </cell>
          <cell r="T1125">
            <v>0</v>
          </cell>
          <cell r="U1125">
            <v>-19610.55</v>
          </cell>
        </row>
        <row r="1126">
          <cell r="I1126" t="str">
            <v>1</v>
          </cell>
          <cell r="J1126" t="str">
            <v>5110</v>
          </cell>
          <cell r="K1126" t="str">
            <v>007</v>
          </cell>
          <cell r="L1126" t="str">
            <v>135</v>
          </cell>
          <cell r="M1126" t="str">
            <v>360</v>
          </cell>
          <cell r="N1126" t="str">
            <v>000</v>
          </cell>
          <cell r="O1126" t="str">
            <v>00</v>
          </cell>
          <cell r="P1126">
            <v>0</v>
          </cell>
          <cell r="Q1126">
            <v>0</v>
          </cell>
          <cell r="R1126">
            <v>0</v>
          </cell>
          <cell r="S1126">
            <v>18153</v>
          </cell>
          <cell r="T1126">
            <v>0</v>
          </cell>
          <cell r="U1126">
            <v>-18153</v>
          </cell>
        </row>
        <row r="1127">
          <cell r="I1127" t="str">
            <v>1</v>
          </cell>
          <cell r="J1127" t="str">
            <v>5110</v>
          </cell>
          <cell r="K1127" t="str">
            <v>007</v>
          </cell>
          <cell r="L1127" t="str">
            <v>211</v>
          </cell>
          <cell r="M1127" t="str">
            <v>000</v>
          </cell>
          <cell r="N1127" t="str">
            <v>000</v>
          </cell>
          <cell r="O1127" t="str">
            <v>00</v>
          </cell>
          <cell r="P1127">
            <v>50289</v>
          </cell>
          <cell r="Q1127">
            <v>0</v>
          </cell>
          <cell r="R1127">
            <v>50289</v>
          </cell>
          <cell r="S1127">
            <v>48.35</v>
          </cell>
          <cell r="T1127">
            <v>0</v>
          </cell>
          <cell r="U1127">
            <v>50240.65</v>
          </cell>
        </row>
        <row r="1128">
          <cell r="I1128" t="str">
            <v>1</v>
          </cell>
          <cell r="J1128" t="str">
            <v>5110</v>
          </cell>
          <cell r="K1128" t="str">
            <v>007</v>
          </cell>
          <cell r="L1128" t="str">
            <v>211</v>
          </cell>
          <cell r="M1128" t="str">
            <v>302</v>
          </cell>
          <cell r="N1128" t="str">
            <v>000</v>
          </cell>
          <cell r="O1128" t="str">
            <v>00</v>
          </cell>
          <cell r="P1128">
            <v>0</v>
          </cell>
          <cell r="Q1128">
            <v>0</v>
          </cell>
          <cell r="R1128">
            <v>0</v>
          </cell>
          <cell r="S1128">
            <v>1518.53</v>
          </cell>
          <cell r="T1128">
            <v>0</v>
          </cell>
          <cell r="U1128">
            <v>-1518.53</v>
          </cell>
        </row>
        <row r="1129">
          <cell r="I1129" t="str">
            <v>1</v>
          </cell>
          <cell r="J1129" t="str">
            <v>5110</v>
          </cell>
          <cell r="K1129" t="str">
            <v>007</v>
          </cell>
          <cell r="L1129" t="str">
            <v>211</v>
          </cell>
          <cell r="M1129" t="str">
            <v>306</v>
          </cell>
          <cell r="N1129" t="str">
            <v>000</v>
          </cell>
          <cell r="O1129" t="str">
            <v>00</v>
          </cell>
          <cell r="P1129">
            <v>0</v>
          </cell>
          <cell r="Q1129">
            <v>0</v>
          </cell>
          <cell r="R1129">
            <v>0</v>
          </cell>
          <cell r="S1129">
            <v>1796.22</v>
          </cell>
          <cell r="T1129">
            <v>0</v>
          </cell>
          <cell r="U1129">
            <v>-1796.22</v>
          </cell>
        </row>
        <row r="1130">
          <cell r="I1130" t="str">
            <v>1</v>
          </cell>
          <cell r="J1130" t="str">
            <v>5110</v>
          </cell>
          <cell r="K1130" t="str">
            <v>007</v>
          </cell>
          <cell r="L1130" t="str">
            <v>211</v>
          </cell>
          <cell r="M1130" t="str">
            <v>308</v>
          </cell>
          <cell r="N1130" t="str">
            <v>000</v>
          </cell>
          <cell r="O1130" t="str">
            <v>00</v>
          </cell>
          <cell r="P1130">
            <v>0</v>
          </cell>
          <cell r="Q1130">
            <v>0</v>
          </cell>
          <cell r="R1130">
            <v>0</v>
          </cell>
          <cell r="S1130">
            <v>370.19</v>
          </cell>
          <cell r="T1130">
            <v>0</v>
          </cell>
          <cell r="U1130">
            <v>-370.19</v>
          </cell>
        </row>
        <row r="1131">
          <cell r="I1131" t="str">
            <v>1</v>
          </cell>
          <cell r="J1131" t="str">
            <v>5110</v>
          </cell>
          <cell r="K1131" t="str">
            <v>007</v>
          </cell>
          <cell r="L1131" t="str">
            <v>211</v>
          </cell>
          <cell r="M1131" t="str">
            <v>312</v>
          </cell>
          <cell r="N1131" t="str">
            <v>000</v>
          </cell>
          <cell r="O1131" t="str">
            <v>00</v>
          </cell>
          <cell r="P1131">
            <v>0</v>
          </cell>
          <cell r="Q1131">
            <v>0</v>
          </cell>
          <cell r="R1131">
            <v>0</v>
          </cell>
          <cell r="S1131">
            <v>3431.97</v>
          </cell>
          <cell r="T1131">
            <v>0</v>
          </cell>
          <cell r="U1131">
            <v>-3431.97</v>
          </cell>
        </row>
        <row r="1132">
          <cell r="I1132" t="str">
            <v>1</v>
          </cell>
          <cell r="J1132" t="str">
            <v>5110</v>
          </cell>
          <cell r="K1132" t="str">
            <v>007</v>
          </cell>
          <cell r="L1132" t="str">
            <v>211</v>
          </cell>
          <cell r="M1132" t="str">
            <v>316</v>
          </cell>
          <cell r="N1132" t="str">
            <v>000</v>
          </cell>
          <cell r="O1132" t="str">
            <v>00</v>
          </cell>
          <cell r="P1132">
            <v>0</v>
          </cell>
          <cell r="Q1132">
            <v>0</v>
          </cell>
          <cell r="R1132">
            <v>0</v>
          </cell>
          <cell r="S1132">
            <v>2564.52</v>
          </cell>
          <cell r="T1132">
            <v>0</v>
          </cell>
          <cell r="U1132">
            <v>-2564.52</v>
          </cell>
        </row>
        <row r="1133">
          <cell r="I1133" t="str">
            <v>1</v>
          </cell>
          <cell r="J1133" t="str">
            <v>5110</v>
          </cell>
          <cell r="K1133" t="str">
            <v>007</v>
          </cell>
          <cell r="L1133" t="str">
            <v>211</v>
          </cell>
          <cell r="M1133" t="str">
            <v>320</v>
          </cell>
          <cell r="N1133" t="str">
            <v>000</v>
          </cell>
          <cell r="O1133" t="str">
            <v>00</v>
          </cell>
          <cell r="P1133">
            <v>0</v>
          </cell>
          <cell r="Q1133">
            <v>0</v>
          </cell>
          <cell r="R1133">
            <v>0</v>
          </cell>
          <cell r="S1133">
            <v>1518.4</v>
          </cell>
          <cell r="T1133">
            <v>0</v>
          </cell>
          <cell r="U1133">
            <v>-1518.4</v>
          </cell>
        </row>
        <row r="1134">
          <cell r="I1134" t="str">
            <v>1</v>
          </cell>
          <cell r="J1134" t="str">
            <v>5110</v>
          </cell>
          <cell r="K1134" t="str">
            <v>007</v>
          </cell>
          <cell r="L1134" t="str">
            <v>211</v>
          </cell>
          <cell r="M1134" t="str">
            <v>324</v>
          </cell>
          <cell r="N1134" t="str">
            <v>000</v>
          </cell>
          <cell r="O1134" t="str">
            <v>00</v>
          </cell>
          <cell r="P1134">
            <v>0</v>
          </cell>
          <cell r="Q1134">
            <v>0</v>
          </cell>
          <cell r="R1134">
            <v>0</v>
          </cell>
          <cell r="S1134">
            <v>137.55000000000001</v>
          </cell>
          <cell r="T1134">
            <v>0</v>
          </cell>
          <cell r="U1134">
            <v>-137.55000000000001</v>
          </cell>
        </row>
        <row r="1135">
          <cell r="I1135" t="str">
            <v>1</v>
          </cell>
          <cell r="J1135" t="str">
            <v>5110</v>
          </cell>
          <cell r="K1135" t="str">
            <v>007</v>
          </cell>
          <cell r="L1135" t="str">
            <v>211</v>
          </cell>
          <cell r="M1135" t="str">
            <v>326</v>
          </cell>
          <cell r="N1135" t="str">
            <v>000</v>
          </cell>
          <cell r="O1135" t="str">
            <v>00</v>
          </cell>
          <cell r="P1135">
            <v>0</v>
          </cell>
          <cell r="Q1135">
            <v>0</v>
          </cell>
          <cell r="R1135">
            <v>0</v>
          </cell>
          <cell r="S1135">
            <v>4883.58</v>
          </cell>
          <cell r="T1135">
            <v>0</v>
          </cell>
          <cell r="U1135">
            <v>-4883.58</v>
          </cell>
        </row>
        <row r="1136">
          <cell r="I1136" t="str">
            <v>1</v>
          </cell>
          <cell r="J1136" t="str">
            <v>5110</v>
          </cell>
          <cell r="K1136" t="str">
            <v>007</v>
          </cell>
          <cell r="L1136" t="str">
            <v>211</v>
          </cell>
          <cell r="M1136" t="str">
            <v>330</v>
          </cell>
          <cell r="N1136" t="str">
            <v>000</v>
          </cell>
          <cell r="O1136" t="str">
            <v>00</v>
          </cell>
          <cell r="P1136">
            <v>0</v>
          </cell>
          <cell r="Q1136">
            <v>0</v>
          </cell>
          <cell r="R1136">
            <v>0</v>
          </cell>
          <cell r="S1136">
            <v>1796.22</v>
          </cell>
          <cell r="T1136">
            <v>0</v>
          </cell>
          <cell r="U1136">
            <v>-1796.22</v>
          </cell>
        </row>
        <row r="1137">
          <cell r="I1137" t="str">
            <v>1</v>
          </cell>
          <cell r="J1137" t="str">
            <v>5110</v>
          </cell>
          <cell r="K1137" t="str">
            <v>007</v>
          </cell>
          <cell r="L1137" t="str">
            <v>211</v>
          </cell>
          <cell r="M1137" t="str">
            <v>332</v>
          </cell>
          <cell r="N1137" t="str">
            <v>000</v>
          </cell>
          <cell r="O1137" t="str">
            <v>00</v>
          </cell>
          <cell r="P1137">
            <v>0</v>
          </cell>
          <cell r="Q1137">
            <v>0</v>
          </cell>
          <cell r="R1137">
            <v>0</v>
          </cell>
          <cell r="S1137">
            <v>930.84</v>
          </cell>
          <cell r="T1137">
            <v>0</v>
          </cell>
          <cell r="U1137">
            <v>-930.84</v>
          </cell>
        </row>
        <row r="1138">
          <cell r="I1138" t="str">
            <v>1</v>
          </cell>
          <cell r="J1138" t="str">
            <v>5110</v>
          </cell>
          <cell r="K1138" t="str">
            <v>007</v>
          </cell>
          <cell r="L1138" t="str">
            <v>211</v>
          </cell>
          <cell r="M1138" t="str">
            <v>336</v>
          </cell>
          <cell r="N1138" t="str">
            <v>000</v>
          </cell>
          <cell r="O1138" t="str">
            <v>00</v>
          </cell>
          <cell r="P1138">
            <v>0</v>
          </cell>
          <cell r="Q1138">
            <v>0</v>
          </cell>
          <cell r="R1138">
            <v>0</v>
          </cell>
          <cell r="S1138">
            <v>2505.8200000000002</v>
          </cell>
          <cell r="T1138">
            <v>0</v>
          </cell>
          <cell r="U1138">
            <v>-2505.8200000000002</v>
          </cell>
        </row>
        <row r="1139">
          <cell r="I1139" t="str">
            <v>1</v>
          </cell>
          <cell r="J1139" t="str">
            <v>5110</v>
          </cell>
          <cell r="K1139" t="str">
            <v>007</v>
          </cell>
          <cell r="L1139" t="str">
            <v>211</v>
          </cell>
          <cell r="M1139" t="str">
            <v>340</v>
          </cell>
          <cell r="N1139" t="str">
            <v>000</v>
          </cell>
          <cell r="O1139" t="str">
            <v>00</v>
          </cell>
          <cell r="P1139">
            <v>0</v>
          </cell>
          <cell r="Q1139">
            <v>0</v>
          </cell>
          <cell r="R1139">
            <v>0</v>
          </cell>
          <cell r="S1139">
            <v>1795.88</v>
          </cell>
          <cell r="T1139">
            <v>0</v>
          </cell>
          <cell r="U1139">
            <v>-1795.88</v>
          </cell>
        </row>
        <row r="1140">
          <cell r="I1140" t="str">
            <v>1</v>
          </cell>
          <cell r="J1140" t="str">
            <v>5110</v>
          </cell>
          <cell r="K1140" t="str">
            <v>007</v>
          </cell>
          <cell r="L1140" t="str">
            <v>211</v>
          </cell>
          <cell r="M1140" t="str">
            <v>348</v>
          </cell>
          <cell r="N1140" t="str">
            <v>000</v>
          </cell>
          <cell r="O1140" t="str">
            <v>00</v>
          </cell>
          <cell r="P1140">
            <v>0</v>
          </cell>
          <cell r="Q1140">
            <v>0</v>
          </cell>
          <cell r="R1140">
            <v>0</v>
          </cell>
          <cell r="S1140">
            <v>3222.5</v>
          </cell>
          <cell r="T1140">
            <v>0</v>
          </cell>
          <cell r="U1140">
            <v>-3222.5</v>
          </cell>
        </row>
        <row r="1141">
          <cell r="I1141" t="str">
            <v>1</v>
          </cell>
          <cell r="J1141" t="str">
            <v>5110</v>
          </cell>
          <cell r="K1141" t="str">
            <v>007</v>
          </cell>
          <cell r="L1141" t="str">
            <v>211</v>
          </cell>
          <cell r="M1141" t="str">
            <v>352</v>
          </cell>
          <cell r="N1141" t="str">
            <v>000</v>
          </cell>
          <cell r="O1141" t="str">
            <v>00</v>
          </cell>
          <cell r="P1141">
            <v>0</v>
          </cell>
          <cell r="Q1141">
            <v>0</v>
          </cell>
          <cell r="R1141">
            <v>0</v>
          </cell>
          <cell r="S1141">
            <v>994.68</v>
          </cell>
          <cell r="T1141">
            <v>0</v>
          </cell>
          <cell r="U1141">
            <v>-994.68</v>
          </cell>
        </row>
        <row r="1142">
          <cell r="I1142" t="str">
            <v>1</v>
          </cell>
          <cell r="J1142" t="str">
            <v>5110</v>
          </cell>
          <cell r="K1142" t="str">
            <v>007</v>
          </cell>
          <cell r="L1142" t="str">
            <v>211</v>
          </cell>
          <cell r="M1142" t="str">
            <v>354</v>
          </cell>
          <cell r="N1142" t="str">
            <v>000</v>
          </cell>
          <cell r="O1142" t="str">
            <v>00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</row>
        <row r="1143">
          <cell r="I1143" t="str">
            <v>1</v>
          </cell>
          <cell r="J1143" t="str">
            <v>5110</v>
          </cell>
          <cell r="K1143" t="str">
            <v>007</v>
          </cell>
          <cell r="L1143" t="str">
            <v>211</v>
          </cell>
          <cell r="M1143" t="str">
            <v>356</v>
          </cell>
          <cell r="N1143" t="str">
            <v>000</v>
          </cell>
          <cell r="O1143" t="str">
            <v>00</v>
          </cell>
          <cell r="P1143">
            <v>0</v>
          </cell>
          <cell r="Q1143">
            <v>0</v>
          </cell>
          <cell r="R1143">
            <v>0</v>
          </cell>
          <cell r="S1143">
            <v>2841.78</v>
          </cell>
          <cell r="T1143">
            <v>0</v>
          </cell>
          <cell r="U1143">
            <v>-2841.78</v>
          </cell>
        </row>
        <row r="1144">
          <cell r="I1144" t="str">
            <v>1</v>
          </cell>
          <cell r="J1144" t="str">
            <v>5110</v>
          </cell>
          <cell r="K1144" t="str">
            <v>007</v>
          </cell>
          <cell r="L1144" t="str">
            <v>211</v>
          </cell>
          <cell r="M1144" t="str">
            <v>360</v>
          </cell>
          <cell r="N1144" t="str">
            <v>000</v>
          </cell>
          <cell r="O1144" t="str">
            <v>00</v>
          </cell>
          <cell r="P1144">
            <v>0</v>
          </cell>
          <cell r="Q1144">
            <v>0</v>
          </cell>
          <cell r="R1144">
            <v>0</v>
          </cell>
          <cell r="S1144">
            <v>1379.88</v>
          </cell>
          <cell r="T1144">
            <v>0</v>
          </cell>
          <cell r="U1144">
            <v>-1379.88</v>
          </cell>
        </row>
        <row r="1145">
          <cell r="I1145" t="str">
            <v>1</v>
          </cell>
          <cell r="J1145" t="str">
            <v>5110</v>
          </cell>
          <cell r="K1145" t="str">
            <v>007</v>
          </cell>
          <cell r="L1145" t="str">
            <v>221</v>
          </cell>
          <cell r="M1145" t="str">
            <v>000</v>
          </cell>
          <cell r="N1145" t="str">
            <v>000</v>
          </cell>
          <cell r="O1145" t="str">
            <v>00</v>
          </cell>
          <cell r="P1145">
            <v>53509</v>
          </cell>
          <cell r="Q1145">
            <v>0</v>
          </cell>
          <cell r="R1145">
            <v>53509</v>
          </cell>
          <cell r="S1145">
            <v>0</v>
          </cell>
          <cell r="T1145">
            <v>0</v>
          </cell>
          <cell r="U1145">
            <v>53509</v>
          </cell>
        </row>
        <row r="1146">
          <cell r="I1146" t="str">
            <v>1</v>
          </cell>
          <cell r="J1146" t="str">
            <v>5110</v>
          </cell>
          <cell r="K1146" t="str">
            <v>007</v>
          </cell>
          <cell r="L1146" t="str">
            <v>221</v>
          </cell>
          <cell r="M1146" t="str">
            <v>302</v>
          </cell>
          <cell r="N1146" t="str">
            <v>000</v>
          </cell>
          <cell r="O1146" t="str">
            <v>00</v>
          </cell>
          <cell r="P1146">
            <v>0</v>
          </cell>
          <cell r="Q1146">
            <v>0</v>
          </cell>
          <cell r="R1146">
            <v>0</v>
          </cell>
          <cell r="S1146">
            <v>1704.78</v>
          </cell>
          <cell r="T1146">
            <v>0</v>
          </cell>
          <cell r="U1146">
            <v>-1704.78</v>
          </cell>
        </row>
        <row r="1147">
          <cell r="I1147" t="str">
            <v>1</v>
          </cell>
          <cell r="J1147" t="str">
            <v>5110</v>
          </cell>
          <cell r="K1147" t="str">
            <v>007</v>
          </cell>
          <cell r="L1147" t="str">
            <v>221</v>
          </cell>
          <cell r="M1147" t="str">
            <v>306</v>
          </cell>
          <cell r="N1147" t="str">
            <v>000</v>
          </cell>
          <cell r="O1147" t="str">
            <v>00</v>
          </cell>
          <cell r="P1147">
            <v>0</v>
          </cell>
          <cell r="Q1147">
            <v>0</v>
          </cell>
          <cell r="R1147">
            <v>0</v>
          </cell>
          <cell r="S1147">
            <v>1911.15</v>
          </cell>
          <cell r="T1147">
            <v>0</v>
          </cell>
          <cell r="U1147">
            <v>-1911.15</v>
          </cell>
        </row>
        <row r="1148">
          <cell r="I1148" t="str">
            <v>1</v>
          </cell>
          <cell r="J1148" t="str">
            <v>5110</v>
          </cell>
          <cell r="K1148" t="str">
            <v>007</v>
          </cell>
          <cell r="L1148" t="str">
            <v>221</v>
          </cell>
          <cell r="M1148" t="str">
            <v>308</v>
          </cell>
          <cell r="N1148" t="str">
            <v>000</v>
          </cell>
          <cell r="O1148" t="str">
            <v>00</v>
          </cell>
          <cell r="P1148">
            <v>0</v>
          </cell>
          <cell r="Q1148">
            <v>0</v>
          </cell>
          <cell r="R1148">
            <v>0</v>
          </cell>
          <cell r="S1148">
            <v>455.75</v>
          </cell>
          <cell r="T1148">
            <v>0</v>
          </cell>
          <cell r="U1148">
            <v>-455.75</v>
          </cell>
        </row>
        <row r="1149">
          <cell r="I1149" t="str">
            <v>1</v>
          </cell>
          <cell r="J1149" t="str">
            <v>5110</v>
          </cell>
          <cell r="K1149" t="str">
            <v>007</v>
          </cell>
          <cell r="L1149" t="str">
            <v>221</v>
          </cell>
          <cell r="M1149" t="str">
            <v>312</v>
          </cell>
          <cell r="N1149" t="str">
            <v>000</v>
          </cell>
          <cell r="O1149" t="str">
            <v>00</v>
          </cell>
          <cell r="P1149">
            <v>0</v>
          </cell>
          <cell r="Q1149">
            <v>0</v>
          </cell>
          <cell r="R1149">
            <v>0</v>
          </cell>
          <cell r="S1149">
            <v>3798.54</v>
          </cell>
          <cell r="T1149">
            <v>0</v>
          </cell>
          <cell r="U1149">
            <v>-3798.54</v>
          </cell>
        </row>
        <row r="1150">
          <cell r="I1150" t="str">
            <v>1</v>
          </cell>
          <cell r="J1150" t="str">
            <v>5110</v>
          </cell>
          <cell r="K1150" t="str">
            <v>007</v>
          </cell>
          <cell r="L1150" t="str">
            <v>221</v>
          </cell>
          <cell r="M1150" t="str">
            <v>316</v>
          </cell>
          <cell r="N1150" t="str">
            <v>000</v>
          </cell>
          <cell r="O1150" t="str">
            <v>00</v>
          </cell>
          <cell r="P1150">
            <v>0</v>
          </cell>
          <cell r="Q1150">
            <v>0</v>
          </cell>
          <cell r="R1150">
            <v>0</v>
          </cell>
          <cell r="S1150">
            <v>2742.5</v>
          </cell>
          <cell r="T1150">
            <v>0</v>
          </cell>
          <cell r="U1150">
            <v>-2742.5</v>
          </cell>
        </row>
        <row r="1151">
          <cell r="I1151" t="str">
            <v>1</v>
          </cell>
          <cell r="J1151" t="str">
            <v>5110</v>
          </cell>
          <cell r="K1151" t="str">
            <v>007</v>
          </cell>
          <cell r="L1151" t="str">
            <v>221</v>
          </cell>
          <cell r="M1151" t="str">
            <v>320</v>
          </cell>
          <cell r="N1151" t="str">
            <v>000</v>
          </cell>
          <cell r="O1151" t="str">
            <v>00</v>
          </cell>
          <cell r="P1151">
            <v>0</v>
          </cell>
          <cell r="Q1151">
            <v>0</v>
          </cell>
          <cell r="R1151">
            <v>0</v>
          </cell>
          <cell r="S1151">
            <v>1704.78</v>
          </cell>
          <cell r="T1151">
            <v>0</v>
          </cell>
          <cell r="U1151">
            <v>-1704.78</v>
          </cell>
        </row>
        <row r="1152">
          <cell r="I1152" t="str">
            <v>1</v>
          </cell>
          <cell r="J1152" t="str">
            <v>5110</v>
          </cell>
          <cell r="K1152" t="str">
            <v>007</v>
          </cell>
          <cell r="L1152" t="str">
            <v>221</v>
          </cell>
          <cell r="M1152" t="str">
            <v>324</v>
          </cell>
          <cell r="N1152" t="str">
            <v>000</v>
          </cell>
          <cell r="O1152" t="str">
            <v>00</v>
          </cell>
          <cell r="P1152">
            <v>0</v>
          </cell>
          <cell r="Q1152">
            <v>0</v>
          </cell>
          <cell r="R1152">
            <v>0</v>
          </cell>
          <cell r="S1152">
            <v>152.69</v>
          </cell>
          <cell r="T1152">
            <v>0</v>
          </cell>
          <cell r="U1152">
            <v>-152.69</v>
          </cell>
        </row>
        <row r="1153">
          <cell r="I1153" t="str">
            <v>1</v>
          </cell>
          <cell r="J1153" t="str">
            <v>5110</v>
          </cell>
          <cell r="K1153" t="str">
            <v>007</v>
          </cell>
          <cell r="L1153" t="str">
            <v>221</v>
          </cell>
          <cell r="M1153" t="str">
            <v>326</v>
          </cell>
          <cell r="N1153" t="str">
            <v>000</v>
          </cell>
          <cell r="O1153" t="str">
            <v>00</v>
          </cell>
          <cell r="P1153">
            <v>0</v>
          </cell>
          <cell r="Q1153">
            <v>0</v>
          </cell>
          <cell r="R1153">
            <v>0</v>
          </cell>
          <cell r="S1153">
            <v>5333.08</v>
          </cell>
          <cell r="T1153">
            <v>0</v>
          </cell>
          <cell r="U1153">
            <v>-5333.08</v>
          </cell>
        </row>
        <row r="1154">
          <cell r="I1154" t="str">
            <v>1</v>
          </cell>
          <cell r="J1154" t="str">
            <v>5110</v>
          </cell>
          <cell r="K1154" t="str">
            <v>007</v>
          </cell>
          <cell r="L1154" t="str">
            <v>221</v>
          </cell>
          <cell r="M1154" t="str">
            <v>330</v>
          </cell>
          <cell r="N1154" t="str">
            <v>000</v>
          </cell>
          <cell r="O1154" t="str">
            <v>00</v>
          </cell>
          <cell r="P1154">
            <v>0</v>
          </cell>
          <cell r="Q1154">
            <v>0</v>
          </cell>
          <cell r="R1154">
            <v>0</v>
          </cell>
          <cell r="S1154">
            <v>1911.15</v>
          </cell>
          <cell r="T1154">
            <v>0</v>
          </cell>
          <cell r="U1154">
            <v>-1911.15</v>
          </cell>
        </row>
        <row r="1155">
          <cell r="I1155" t="str">
            <v>1</v>
          </cell>
          <cell r="J1155" t="str">
            <v>5110</v>
          </cell>
          <cell r="K1155" t="str">
            <v>007</v>
          </cell>
          <cell r="L1155" t="str">
            <v>221</v>
          </cell>
          <cell r="M1155" t="str">
            <v>332</v>
          </cell>
          <cell r="N1155" t="str">
            <v>000</v>
          </cell>
          <cell r="O1155" t="str">
            <v>00</v>
          </cell>
          <cell r="P1155">
            <v>0</v>
          </cell>
          <cell r="Q1155">
            <v>0</v>
          </cell>
          <cell r="R1155">
            <v>0</v>
          </cell>
          <cell r="S1155">
            <v>38.17</v>
          </cell>
          <cell r="T1155">
            <v>0</v>
          </cell>
          <cell r="U1155">
            <v>-38.17</v>
          </cell>
        </row>
        <row r="1156">
          <cell r="I1156" t="str">
            <v>1</v>
          </cell>
          <cell r="J1156" t="str">
            <v>5110</v>
          </cell>
          <cell r="K1156" t="str">
            <v>007</v>
          </cell>
          <cell r="L1156" t="str">
            <v>221</v>
          </cell>
          <cell r="M1156" t="str">
            <v>336</v>
          </cell>
          <cell r="N1156" t="str">
            <v>000</v>
          </cell>
          <cell r="O1156" t="str">
            <v>00</v>
          </cell>
          <cell r="P1156">
            <v>0</v>
          </cell>
          <cell r="Q1156">
            <v>0</v>
          </cell>
          <cell r="R1156">
            <v>0</v>
          </cell>
          <cell r="S1156">
            <v>3216.73</v>
          </cell>
          <cell r="T1156">
            <v>0</v>
          </cell>
          <cell r="U1156">
            <v>-3216.73</v>
          </cell>
        </row>
        <row r="1157">
          <cell r="I1157" t="str">
            <v>1</v>
          </cell>
          <cell r="J1157" t="str">
            <v>5110</v>
          </cell>
          <cell r="K1157" t="str">
            <v>007</v>
          </cell>
          <cell r="L1157" t="str">
            <v>221</v>
          </cell>
          <cell r="M1157" t="str">
            <v>340</v>
          </cell>
          <cell r="N1157" t="str">
            <v>000</v>
          </cell>
          <cell r="O1157" t="str">
            <v>00</v>
          </cell>
          <cell r="P1157">
            <v>0</v>
          </cell>
          <cell r="Q1157">
            <v>0</v>
          </cell>
          <cell r="R1157">
            <v>0</v>
          </cell>
          <cell r="S1157">
            <v>1911.15</v>
          </cell>
          <cell r="T1157">
            <v>0</v>
          </cell>
          <cell r="U1157">
            <v>-1911.15</v>
          </cell>
        </row>
        <row r="1158">
          <cell r="I1158" t="str">
            <v>1</v>
          </cell>
          <cell r="J1158" t="str">
            <v>5110</v>
          </cell>
          <cell r="K1158" t="str">
            <v>007</v>
          </cell>
          <cell r="L1158" t="str">
            <v>221</v>
          </cell>
          <cell r="M1158" t="str">
            <v>348</v>
          </cell>
          <cell r="N1158" t="str">
            <v>000</v>
          </cell>
          <cell r="O1158" t="str">
            <v>00</v>
          </cell>
          <cell r="P1158">
            <v>0</v>
          </cell>
          <cell r="Q1158">
            <v>0</v>
          </cell>
          <cell r="R1158">
            <v>0</v>
          </cell>
          <cell r="S1158">
            <v>3500.33</v>
          </cell>
          <cell r="T1158">
            <v>0</v>
          </cell>
          <cell r="U1158">
            <v>-3500.33</v>
          </cell>
        </row>
        <row r="1159">
          <cell r="I1159" t="str">
            <v>1</v>
          </cell>
          <cell r="J1159" t="str">
            <v>5110</v>
          </cell>
          <cell r="K1159" t="str">
            <v>007</v>
          </cell>
          <cell r="L1159" t="str">
            <v>221</v>
          </cell>
          <cell r="M1159" t="str">
            <v>352</v>
          </cell>
          <cell r="N1159" t="str">
            <v>000</v>
          </cell>
          <cell r="O1159" t="str">
            <v>00</v>
          </cell>
          <cell r="P1159">
            <v>0</v>
          </cell>
          <cell r="Q1159">
            <v>0</v>
          </cell>
          <cell r="R1159">
            <v>0</v>
          </cell>
          <cell r="S1159">
            <v>1062.5899999999999</v>
          </cell>
          <cell r="T1159">
            <v>0</v>
          </cell>
          <cell r="U1159">
            <v>-1062.5899999999999</v>
          </cell>
        </row>
        <row r="1160">
          <cell r="I1160" t="str">
            <v>1</v>
          </cell>
          <cell r="J1160" t="str">
            <v>5110</v>
          </cell>
          <cell r="K1160" t="str">
            <v>007</v>
          </cell>
          <cell r="L1160" t="str">
            <v>221</v>
          </cell>
          <cell r="M1160" t="str">
            <v>354</v>
          </cell>
          <cell r="N1160" t="str">
            <v>000</v>
          </cell>
          <cell r="O1160" t="str">
            <v>00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</row>
        <row r="1161">
          <cell r="I1161" t="str">
            <v>1</v>
          </cell>
          <cell r="J1161" t="str">
            <v>5110</v>
          </cell>
          <cell r="K1161" t="str">
            <v>007</v>
          </cell>
          <cell r="L1161" t="str">
            <v>221</v>
          </cell>
          <cell r="M1161" t="str">
            <v>356</v>
          </cell>
          <cell r="N1161" t="str">
            <v>000</v>
          </cell>
          <cell r="O1161" t="str">
            <v>00</v>
          </cell>
          <cell r="P1161">
            <v>0</v>
          </cell>
          <cell r="Q1161">
            <v>0</v>
          </cell>
          <cell r="R1161">
            <v>0</v>
          </cell>
          <cell r="S1161">
            <v>3315.23</v>
          </cell>
          <cell r="T1161">
            <v>0</v>
          </cell>
          <cell r="U1161">
            <v>-3315.23</v>
          </cell>
        </row>
        <row r="1162">
          <cell r="I1162" t="str">
            <v>1</v>
          </cell>
          <cell r="J1162" t="str">
            <v>5110</v>
          </cell>
          <cell r="K1162" t="str">
            <v>007</v>
          </cell>
          <cell r="L1162" t="str">
            <v>221</v>
          </cell>
          <cell r="M1162" t="str">
            <v>360</v>
          </cell>
          <cell r="N1162" t="str">
            <v>000</v>
          </cell>
          <cell r="O1162" t="str">
            <v>00</v>
          </cell>
          <cell r="P1162">
            <v>0</v>
          </cell>
          <cell r="Q1162">
            <v>0</v>
          </cell>
          <cell r="R1162">
            <v>0</v>
          </cell>
          <cell r="S1162">
            <v>1477.7</v>
          </cell>
          <cell r="T1162">
            <v>0</v>
          </cell>
          <cell r="U1162">
            <v>-1477.7</v>
          </cell>
        </row>
        <row r="1163">
          <cell r="I1163" t="str">
            <v>1</v>
          </cell>
          <cell r="J1163" t="str">
            <v>5110</v>
          </cell>
          <cell r="K1163" t="str">
            <v>007</v>
          </cell>
          <cell r="L1163" t="str">
            <v>231</v>
          </cell>
          <cell r="M1163" t="str">
            <v>000</v>
          </cell>
          <cell r="N1163" t="str">
            <v>000</v>
          </cell>
          <cell r="O1163" t="str">
            <v>00</v>
          </cell>
          <cell r="P1163">
            <v>57699</v>
          </cell>
          <cell r="Q1163">
            <v>0</v>
          </cell>
          <cell r="R1163">
            <v>57699</v>
          </cell>
          <cell r="S1163">
            <v>0</v>
          </cell>
          <cell r="T1163">
            <v>0</v>
          </cell>
          <cell r="U1163">
            <v>57699</v>
          </cell>
        </row>
        <row r="1164">
          <cell r="I1164" t="str">
            <v>1</v>
          </cell>
          <cell r="J1164" t="str">
            <v>5110</v>
          </cell>
          <cell r="K1164" t="str">
            <v>007</v>
          </cell>
          <cell r="L1164" t="str">
            <v>231</v>
          </cell>
          <cell r="M1164" t="str">
            <v>302</v>
          </cell>
          <cell r="N1164" t="str">
            <v>000</v>
          </cell>
          <cell r="O1164" t="str">
            <v>00</v>
          </cell>
          <cell r="P1164">
            <v>0</v>
          </cell>
          <cell r="Q1164">
            <v>0</v>
          </cell>
          <cell r="R1164">
            <v>0</v>
          </cell>
          <cell r="S1164">
            <v>1905.09</v>
          </cell>
          <cell r="T1164">
            <v>0</v>
          </cell>
          <cell r="U1164">
            <v>-1905.09</v>
          </cell>
        </row>
        <row r="1165">
          <cell r="I1165" t="str">
            <v>1</v>
          </cell>
          <cell r="J1165" t="str">
            <v>5110</v>
          </cell>
          <cell r="K1165" t="str">
            <v>007</v>
          </cell>
          <cell r="L1165" t="str">
            <v>231</v>
          </cell>
          <cell r="M1165" t="str">
            <v>306</v>
          </cell>
          <cell r="N1165" t="str">
            <v>000</v>
          </cell>
          <cell r="O1165" t="str">
            <v>00</v>
          </cell>
          <cell r="P1165">
            <v>0</v>
          </cell>
          <cell r="Q1165">
            <v>0</v>
          </cell>
          <cell r="R1165">
            <v>0</v>
          </cell>
          <cell r="S1165">
            <v>1905.2</v>
          </cell>
          <cell r="T1165">
            <v>0</v>
          </cell>
          <cell r="U1165">
            <v>-1905.2</v>
          </cell>
        </row>
        <row r="1166">
          <cell r="I1166" t="str">
            <v>1</v>
          </cell>
          <cell r="J1166" t="str">
            <v>5110</v>
          </cell>
          <cell r="K1166" t="str">
            <v>007</v>
          </cell>
          <cell r="L1166" t="str">
            <v>231</v>
          </cell>
          <cell r="M1166" t="str">
            <v>308</v>
          </cell>
          <cell r="N1166" t="str">
            <v>000</v>
          </cell>
          <cell r="O1166" t="str">
            <v>00</v>
          </cell>
          <cell r="P1166">
            <v>0</v>
          </cell>
          <cell r="Q1166">
            <v>0</v>
          </cell>
          <cell r="R1166">
            <v>0</v>
          </cell>
          <cell r="S1166">
            <v>734.67</v>
          </cell>
          <cell r="T1166">
            <v>0</v>
          </cell>
          <cell r="U1166">
            <v>-734.67</v>
          </cell>
        </row>
        <row r="1167">
          <cell r="I1167" t="str">
            <v>1</v>
          </cell>
          <cell r="J1167" t="str">
            <v>5110</v>
          </cell>
          <cell r="K1167" t="str">
            <v>007</v>
          </cell>
          <cell r="L1167" t="str">
            <v>231</v>
          </cell>
          <cell r="M1167" t="str">
            <v>312</v>
          </cell>
          <cell r="N1167" t="str">
            <v>000</v>
          </cell>
          <cell r="O1167" t="str">
            <v>00</v>
          </cell>
          <cell r="P1167">
            <v>0</v>
          </cell>
          <cell r="Q1167">
            <v>0</v>
          </cell>
          <cell r="R1167">
            <v>0</v>
          </cell>
          <cell r="S1167">
            <v>3810.18</v>
          </cell>
          <cell r="T1167">
            <v>0</v>
          </cell>
          <cell r="U1167">
            <v>-3810.18</v>
          </cell>
        </row>
        <row r="1168">
          <cell r="I1168" t="str">
            <v>1</v>
          </cell>
          <cell r="J1168" t="str">
            <v>5110</v>
          </cell>
          <cell r="K1168" t="str">
            <v>007</v>
          </cell>
          <cell r="L1168" t="str">
            <v>231</v>
          </cell>
          <cell r="M1168" t="str">
            <v>316</v>
          </cell>
          <cell r="N1168" t="str">
            <v>000</v>
          </cell>
          <cell r="O1168" t="str">
            <v>00</v>
          </cell>
          <cell r="P1168">
            <v>0</v>
          </cell>
          <cell r="Q1168">
            <v>0</v>
          </cell>
          <cell r="R1168">
            <v>0</v>
          </cell>
          <cell r="S1168">
            <v>4156.5600000000004</v>
          </cell>
          <cell r="T1168">
            <v>0</v>
          </cell>
          <cell r="U1168">
            <v>-4156.5600000000004</v>
          </cell>
        </row>
        <row r="1169">
          <cell r="I1169" t="str">
            <v>1</v>
          </cell>
          <cell r="J1169" t="str">
            <v>5110</v>
          </cell>
          <cell r="K1169" t="str">
            <v>007</v>
          </cell>
          <cell r="L1169" t="str">
            <v>231</v>
          </cell>
          <cell r="M1169" t="str">
            <v>320</v>
          </cell>
          <cell r="N1169" t="str">
            <v>000</v>
          </cell>
          <cell r="O1169" t="str">
            <v>00</v>
          </cell>
          <cell r="P1169">
            <v>0</v>
          </cell>
          <cell r="Q1169">
            <v>0</v>
          </cell>
          <cell r="R1169">
            <v>0</v>
          </cell>
          <cell r="S1169">
            <v>1905.09</v>
          </cell>
          <cell r="T1169">
            <v>0</v>
          </cell>
          <cell r="U1169">
            <v>-1905.09</v>
          </cell>
        </row>
        <row r="1170">
          <cell r="I1170" t="str">
            <v>1</v>
          </cell>
          <cell r="J1170" t="str">
            <v>5110</v>
          </cell>
          <cell r="K1170" t="str">
            <v>007</v>
          </cell>
          <cell r="L1170" t="str">
            <v>231</v>
          </cell>
          <cell r="M1170" t="str">
            <v>324</v>
          </cell>
          <cell r="N1170" t="str">
            <v>000</v>
          </cell>
          <cell r="O1170" t="str">
            <v>00</v>
          </cell>
          <cell r="P1170">
            <v>0</v>
          </cell>
          <cell r="Q1170">
            <v>0</v>
          </cell>
          <cell r="R1170">
            <v>0</v>
          </cell>
          <cell r="S1170">
            <v>431.76</v>
          </cell>
          <cell r="T1170">
            <v>0</v>
          </cell>
          <cell r="U1170">
            <v>-431.76</v>
          </cell>
        </row>
        <row r="1171">
          <cell r="I1171" t="str">
            <v>1</v>
          </cell>
          <cell r="J1171" t="str">
            <v>5110</v>
          </cell>
          <cell r="K1171" t="str">
            <v>007</v>
          </cell>
          <cell r="L1171" t="str">
            <v>231</v>
          </cell>
          <cell r="M1171" t="str">
            <v>326</v>
          </cell>
          <cell r="N1171" t="str">
            <v>000</v>
          </cell>
          <cell r="O1171" t="str">
            <v>00</v>
          </cell>
          <cell r="P1171">
            <v>0</v>
          </cell>
          <cell r="Q1171">
            <v>0</v>
          </cell>
          <cell r="R1171">
            <v>0</v>
          </cell>
          <cell r="S1171">
            <v>5715.38</v>
          </cell>
          <cell r="T1171">
            <v>0</v>
          </cell>
          <cell r="U1171">
            <v>-5715.38</v>
          </cell>
        </row>
        <row r="1172">
          <cell r="I1172" t="str">
            <v>1</v>
          </cell>
          <cell r="J1172" t="str">
            <v>5110</v>
          </cell>
          <cell r="K1172" t="str">
            <v>007</v>
          </cell>
          <cell r="L1172" t="str">
            <v>231</v>
          </cell>
          <cell r="M1172" t="str">
            <v>330</v>
          </cell>
          <cell r="N1172" t="str">
            <v>000</v>
          </cell>
          <cell r="O1172" t="str">
            <v>00</v>
          </cell>
          <cell r="P1172">
            <v>0</v>
          </cell>
          <cell r="Q1172">
            <v>0</v>
          </cell>
          <cell r="R1172">
            <v>0</v>
          </cell>
          <cell r="S1172">
            <v>1905.19</v>
          </cell>
          <cell r="T1172">
            <v>0</v>
          </cell>
          <cell r="U1172">
            <v>-1905.19</v>
          </cell>
        </row>
        <row r="1173">
          <cell r="I1173" t="str">
            <v>1</v>
          </cell>
          <cell r="J1173" t="str">
            <v>5110</v>
          </cell>
          <cell r="K1173" t="str">
            <v>007</v>
          </cell>
          <cell r="L1173" t="str">
            <v>231</v>
          </cell>
          <cell r="M1173" t="str">
            <v>332</v>
          </cell>
          <cell r="N1173" t="str">
            <v>000</v>
          </cell>
          <cell r="O1173" t="str">
            <v>00</v>
          </cell>
          <cell r="P1173">
            <v>0</v>
          </cell>
          <cell r="Q1173">
            <v>0</v>
          </cell>
          <cell r="R1173">
            <v>0</v>
          </cell>
          <cell r="S1173">
            <v>107.95</v>
          </cell>
          <cell r="T1173">
            <v>0</v>
          </cell>
          <cell r="U1173">
            <v>-107.95</v>
          </cell>
        </row>
        <row r="1174">
          <cell r="I1174" t="str">
            <v>1</v>
          </cell>
          <cell r="J1174" t="str">
            <v>5110</v>
          </cell>
          <cell r="K1174" t="str">
            <v>007</v>
          </cell>
          <cell r="L1174" t="str">
            <v>231</v>
          </cell>
          <cell r="M1174" t="str">
            <v>336</v>
          </cell>
          <cell r="N1174" t="str">
            <v>000</v>
          </cell>
          <cell r="O1174" t="str">
            <v>00</v>
          </cell>
          <cell r="P1174">
            <v>0</v>
          </cell>
          <cell r="Q1174">
            <v>0</v>
          </cell>
          <cell r="R1174">
            <v>0</v>
          </cell>
          <cell r="S1174">
            <v>3796.32</v>
          </cell>
          <cell r="T1174">
            <v>0</v>
          </cell>
          <cell r="U1174">
            <v>-3796.32</v>
          </cell>
        </row>
        <row r="1175">
          <cell r="I1175" t="str">
            <v>1</v>
          </cell>
          <cell r="J1175" t="str">
            <v>5110</v>
          </cell>
          <cell r="K1175" t="str">
            <v>007</v>
          </cell>
          <cell r="L1175" t="str">
            <v>231</v>
          </cell>
          <cell r="M1175" t="str">
            <v>340</v>
          </cell>
          <cell r="N1175" t="str">
            <v>000</v>
          </cell>
          <cell r="O1175" t="str">
            <v>00</v>
          </cell>
          <cell r="P1175">
            <v>0</v>
          </cell>
          <cell r="Q1175">
            <v>0</v>
          </cell>
          <cell r="R1175">
            <v>0</v>
          </cell>
          <cell r="S1175">
            <v>1904.77</v>
          </cell>
          <cell r="T1175">
            <v>0</v>
          </cell>
          <cell r="U1175">
            <v>-1904.77</v>
          </cell>
        </row>
        <row r="1176">
          <cell r="I1176" t="str">
            <v>1</v>
          </cell>
          <cell r="J1176" t="str">
            <v>5110</v>
          </cell>
          <cell r="K1176" t="str">
            <v>007</v>
          </cell>
          <cell r="L1176" t="str">
            <v>231</v>
          </cell>
          <cell r="M1176" t="str">
            <v>348</v>
          </cell>
          <cell r="N1176" t="str">
            <v>000</v>
          </cell>
          <cell r="O1176" t="str">
            <v>00</v>
          </cell>
          <cell r="P1176">
            <v>0</v>
          </cell>
          <cell r="Q1176">
            <v>0</v>
          </cell>
          <cell r="R1176">
            <v>0</v>
          </cell>
          <cell r="S1176">
            <v>4814.6499999999996</v>
          </cell>
          <cell r="T1176">
            <v>0</v>
          </cell>
          <cell r="U1176">
            <v>-4814.6499999999996</v>
          </cell>
        </row>
        <row r="1177">
          <cell r="I1177" t="str">
            <v>1</v>
          </cell>
          <cell r="J1177" t="str">
            <v>5110</v>
          </cell>
          <cell r="K1177" t="str">
            <v>007</v>
          </cell>
          <cell r="L1177" t="str">
            <v>231</v>
          </cell>
          <cell r="M1177" t="str">
            <v>352</v>
          </cell>
          <cell r="N1177" t="str">
            <v>000</v>
          </cell>
          <cell r="O1177" t="str">
            <v>00</v>
          </cell>
          <cell r="P1177">
            <v>0</v>
          </cell>
          <cell r="Q1177">
            <v>0</v>
          </cell>
          <cell r="R1177">
            <v>0</v>
          </cell>
          <cell r="S1177">
            <v>1867.03</v>
          </cell>
          <cell r="T1177">
            <v>0</v>
          </cell>
          <cell r="U1177">
            <v>-1867.03</v>
          </cell>
        </row>
        <row r="1178">
          <cell r="I1178" t="str">
            <v>1</v>
          </cell>
          <cell r="J1178" t="str">
            <v>5110</v>
          </cell>
          <cell r="K1178" t="str">
            <v>007</v>
          </cell>
          <cell r="L1178" t="str">
            <v>231</v>
          </cell>
          <cell r="M1178" t="str">
            <v>360</v>
          </cell>
          <cell r="N1178" t="str">
            <v>000</v>
          </cell>
          <cell r="O1178" t="str">
            <v>00</v>
          </cell>
          <cell r="P1178">
            <v>0</v>
          </cell>
          <cell r="Q1178">
            <v>0</v>
          </cell>
          <cell r="R1178">
            <v>0</v>
          </cell>
          <cell r="S1178">
            <v>1905.09</v>
          </cell>
          <cell r="T1178">
            <v>0</v>
          </cell>
          <cell r="U1178">
            <v>-1905.09</v>
          </cell>
        </row>
        <row r="1179">
          <cell r="I1179" t="str">
            <v>1</v>
          </cell>
          <cell r="J1179" t="str">
            <v>5320</v>
          </cell>
          <cell r="K1179" t="str">
            <v>007</v>
          </cell>
          <cell r="L1179" t="str">
            <v>131</v>
          </cell>
          <cell r="M1179" t="str">
            <v>000</v>
          </cell>
          <cell r="N1179" t="str">
            <v>000</v>
          </cell>
          <cell r="O1179" t="str">
            <v>00</v>
          </cell>
          <cell r="P1179">
            <v>49130</v>
          </cell>
          <cell r="Q1179">
            <v>0</v>
          </cell>
          <cell r="R1179">
            <v>49130</v>
          </cell>
          <cell r="S1179">
            <v>0</v>
          </cell>
          <cell r="T1179">
            <v>0</v>
          </cell>
          <cell r="U1179">
            <v>49130</v>
          </cell>
        </row>
        <row r="1180">
          <cell r="I1180" t="str">
            <v>1</v>
          </cell>
          <cell r="J1180" t="str">
            <v>5320</v>
          </cell>
          <cell r="K1180" t="str">
            <v>007</v>
          </cell>
          <cell r="L1180" t="str">
            <v>131</v>
          </cell>
          <cell r="M1180" t="str">
            <v>306</v>
          </cell>
          <cell r="N1180" t="str">
            <v>000</v>
          </cell>
          <cell r="O1180" t="str">
            <v>00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</row>
        <row r="1181">
          <cell r="I1181" t="str">
            <v>1</v>
          </cell>
          <cell r="J1181" t="str">
            <v>5320</v>
          </cell>
          <cell r="K1181" t="str">
            <v>007</v>
          </cell>
          <cell r="L1181" t="str">
            <v>131</v>
          </cell>
          <cell r="M1181" t="str">
            <v>308</v>
          </cell>
          <cell r="N1181" t="str">
            <v>000</v>
          </cell>
          <cell r="O1181" t="str">
            <v>00</v>
          </cell>
          <cell r="P1181">
            <v>0</v>
          </cell>
          <cell r="Q1181">
            <v>0</v>
          </cell>
          <cell r="R1181">
            <v>0</v>
          </cell>
          <cell r="S1181">
            <v>14739.03</v>
          </cell>
          <cell r="T1181">
            <v>0</v>
          </cell>
          <cell r="U1181">
            <v>-14739.03</v>
          </cell>
        </row>
        <row r="1182">
          <cell r="I1182" t="str">
            <v>1</v>
          </cell>
          <cell r="J1182" t="str">
            <v>5320</v>
          </cell>
          <cell r="K1182" t="str">
            <v>007</v>
          </cell>
          <cell r="L1182" t="str">
            <v>131</v>
          </cell>
          <cell r="M1182" t="str">
            <v>312</v>
          </cell>
          <cell r="N1182" t="str">
            <v>000</v>
          </cell>
          <cell r="O1182" t="str">
            <v>00</v>
          </cell>
          <cell r="P1182">
            <v>0</v>
          </cell>
          <cell r="Q1182">
            <v>0</v>
          </cell>
          <cell r="R1182">
            <v>0</v>
          </cell>
          <cell r="S1182">
            <v>14739.03</v>
          </cell>
          <cell r="T1182">
            <v>0</v>
          </cell>
          <cell r="U1182">
            <v>-14739.03</v>
          </cell>
        </row>
        <row r="1183">
          <cell r="I1183" t="str">
            <v>1</v>
          </cell>
          <cell r="J1183" t="str">
            <v>5320</v>
          </cell>
          <cell r="K1183" t="str">
            <v>007</v>
          </cell>
          <cell r="L1183" t="str">
            <v>131</v>
          </cell>
          <cell r="M1183" t="str">
            <v>332</v>
          </cell>
          <cell r="N1183" t="str">
            <v>000</v>
          </cell>
          <cell r="O1183" t="str">
            <v>00</v>
          </cell>
          <cell r="P1183">
            <v>0</v>
          </cell>
          <cell r="Q1183">
            <v>0</v>
          </cell>
          <cell r="R1183">
            <v>0</v>
          </cell>
          <cell r="S1183">
            <v>7369.47</v>
          </cell>
          <cell r="T1183">
            <v>0</v>
          </cell>
          <cell r="U1183">
            <v>-7369.47</v>
          </cell>
        </row>
        <row r="1184">
          <cell r="I1184" t="str">
            <v>1</v>
          </cell>
          <cell r="J1184" t="str">
            <v>5320</v>
          </cell>
          <cell r="K1184" t="str">
            <v>007</v>
          </cell>
          <cell r="L1184" t="str">
            <v>139</v>
          </cell>
          <cell r="M1184" t="str">
            <v>000</v>
          </cell>
          <cell r="N1184" t="str">
            <v>000</v>
          </cell>
          <cell r="O1184" t="str">
            <v>00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</row>
        <row r="1185">
          <cell r="I1185" t="str">
            <v>1</v>
          </cell>
          <cell r="J1185" t="str">
            <v>5320</v>
          </cell>
          <cell r="K1185" t="str">
            <v>007</v>
          </cell>
          <cell r="L1185" t="str">
            <v>139</v>
          </cell>
          <cell r="M1185" t="str">
            <v>306</v>
          </cell>
          <cell r="N1185" t="str">
            <v>000</v>
          </cell>
          <cell r="O1185" t="str">
            <v>00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</row>
        <row r="1186">
          <cell r="I1186" t="str">
            <v>1</v>
          </cell>
          <cell r="J1186" t="str">
            <v>5320</v>
          </cell>
          <cell r="K1186" t="str">
            <v>007</v>
          </cell>
          <cell r="L1186" t="str">
            <v>211</v>
          </cell>
          <cell r="M1186" t="str">
            <v>000</v>
          </cell>
          <cell r="N1186" t="str">
            <v>000</v>
          </cell>
          <cell r="O1186" t="str">
            <v>00</v>
          </cell>
          <cell r="P1186">
            <v>3759</v>
          </cell>
          <cell r="Q1186">
            <v>0</v>
          </cell>
          <cell r="R1186">
            <v>3759</v>
          </cell>
          <cell r="S1186">
            <v>0</v>
          </cell>
          <cell r="T1186">
            <v>0</v>
          </cell>
          <cell r="U1186">
            <v>3759</v>
          </cell>
        </row>
        <row r="1187">
          <cell r="I1187" t="str">
            <v>1</v>
          </cell>
          <cell r="J1187" t="str">
            <v>5320</v>
          </cell>
          <cell r="K1187" t="str">
            <v>007</v>
          </cell>
          <cell r="L1187" t="str">
            <v>211</v>
          </cell>
          <cell r="M1187" t="str">
            <v>306</v>
          </cell>
          <cell r="N1187" t="str">
            <v>000</v>
          </cell>
          <cell r="O1187" t="str">
            <v>00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</row>
        <row r="1188">
          <cell r="I1188" t="str">
            <v>1</v>
          </cell>
          <cell r="J1188" t="str">
            <v>5320</v>
          </cell>
          <cell r="K1188" t="str">
            <v>007</v>
          </cell>
          <cell r="L1188" t="str">
            <v>211</v>
          </cell>
          <cell r="M1188" t="str">
            <v>308</v>
          </cell>
          <cell r="N1188" t="str">
            <v>000</v>
          </cell>
          <cell r="O1188" t="str">
            <v>00</v>
          </cell>
          <cell r="P1188">
            <v>0</v>
          </cell>
          <cell r="Q1188">
            <v>0</v>
          </cell>
          <cell r="R1188">
            <v>0</v>
          </cell>
          <cell r="S1188">
            <v>992.79</v>
          </cell>
          <cell r="T1188">
            <v>0</v>
          </cell>
          <cell r="U1188">
            <v>-992.79</v>
          </cell>
        </row>
        <row r="1189">
          <cell r="I1189" t="str">
            <v>1</v>
          </cell>
          <cell r="J1189" t="str">
            <v>5320</v>
          </cell>
          <cell r="K1189" t="str">
            <v>007</v>
          </cell>
          <cell r="L1189" t="str">
            <v>211</v>
          </cell>
          <cell r="M1189" t="str">
            <v>312</v>
          </cell>
          <cell r="N1189" t="str">
            <v>000</v>
          </cell>
          <cell r="O1189" t="str">
            <v>00</v>
          </cell>
          <cell r="P1189">
            <v>0</v>
          </cell>
          <cell r="Q1189">
            <v>0</v>
          </cell>
          <cell r="R1189">
            <v>0</v>
          </cell>
          <cell r="S1189">
            <v>992.79</v>
          </cell>
          <cell r="T1189">
            <v>0</v>
          </cell>
          <cell r="U1189">
            <v>-992.79</v>
          </cell>
        </row>
        <row r="1190">
          <cell r="I1190" t="str">
            <v>1</v>
          </cell>
          <cell r="J1190" t="str">
            <v>5320</v>
          </cell>
          <cell r="K1190" t="str">
            <v>007</v>
          </cell>
          <cell r="L1190" t="str">
            <v>211</v>
          </cell>
          <cell r="M1190" t="str">
            <v>332</v>
          </cell>
          <cell r="N1190" t="str">
            <v>000</v>
          </cell>
          <cell r="O1190" t="str">
            <v>00</v>
          </cell>
          <cell r="P1190">
            <v>0</v>
          </cell>
          <cell r="Q1190">
            <v>0</v>
          </cell>
          <cell r="R1190">
            <v>0</v>
          </cell>
          <cell r="S1190">
            <v>496.29</v>
          </cell>
          <cell r="T1190">
            <v>0</v>
          </cell>
          <cell r="U1190">
            <v>-496.29</v>
          </cell>
        </row>
        <row r="1191">
          <cell r="I1191" t="str">
            <v>1</v>
          </cell>
          <cell r="J1191" t="str">
            <v>5320</v>
          </cell>
          <cell r="K1191" t="str">
            <v>007</v>
          </cell>
          <cell r="L1191" t="str">
            <v>221</v>
          </cell>
          <cell r="M1191" t="str">
            <v>000</v>
          </cell>
          <cell r="N1191" t="str">
            <v>000</v>
          </cell>
          <cell r="O1191" t="str">
            <v>00</v>
          </cell>
          <cell r="P1191">
            <v>3999</v>
          </cell>
          <cell r="Q1191">
            <v>0</v>
          </cell>
          <cell r="R1191">
            <v>3999</v>
          </cell>
          <cell r="S1191">
            <v>0.01</v>
          </cell>
          <cell r="T1191">
            <v>0</v>
          </cell>
          <cell r="U1191">
            <v>3998.99</v>
          </cell>
        </row>
        <row r="1192">
          <cell r="I1192" t="str">
            <v>1</v>
          </cell>
          <cell r="J1192" t="str">
            <v>5320</v>
          </cell>
          <cell r="K1192" t="str">
            <v>007</v>
          </cell>
          <cell r="L1192" t="str">
            <v>221</v>
          </cell>
          <cell r="M1192" t="str">
            <v>306</v>
          </cell>
          <cell r="N1192" t="str">
            <v>000</v>
          </cell>
          <cell r="O1192" t="str">
            <v>00</v>
          </cell>
          <cell r="P1192">
            <v>0</v>
          </cell>
          <cell r="Q1192">
            <v>0</v>
          </cell>
          <cell r="R1192">
            <v>0</v>
          </cell>
          <cell r="S1192">
            <v>7.44</v>
          </cell>
          <cell r="T1192">
            <v>0</v>
          </cell>
          <cell r="U1192">
            <v>-7.44</v>
          </cell>
        </row>
        <row r="1193">
          <cell r="I1193" t="str">
            <v>1</v>
          </cell>
          <cell r="J1193" t="str">
            <v>5320</v>
          </cell>
          <cell r="K1193" t="str">
            <v>007</v>
          </cell>
          <cell r="L1193" t="str">
            <v>221</v>
          </cell>
          <cell r="M1193" t="str">
            <v>308</v>
          </cell>
          <cell r="N1193" t="str">
            <v>000</v>
          </cell>
          <cell r="O1193" t="str">
            <v>00</v>
          </cell>
          <cell r="P1193">
            <v>0</v>
          </cell>
          <cell r="Q1193">
            <v>0</v>
          </cell>
          <cell r="R1193">
            <v>0</v>
          </cell>
          <cell r="S1193">
            <v>1201.77</v>
          </cell>
          <cell r="T1193">
            <v>0</v>
          </cell>
          <cell r="U1193">
            <v>-1201.77</v>
          </cell>
        </row>
        <row r="1194">
          <cell r="I1194" t="str">
            <v>1</v>
          </cell>
          <cell r="J1194" t="str">
            <v>5320</v>
          </cell>
          <cell r="K1194" t="str">
            <v>007</v>
          </cell>
          <cell r="L1194" t="str">
            <v>221</v>
          </cell>
          <cell r="M1194" t="str">
            <v>312</v>
          </cell>
          <cell r="N1194" t="str">
            <v>000</v>
          </cell>
          <cell r="O1194" t="str">
            <v>00</v>
          </cell>
          <cell r="P1194">
            <v>0</v>
          </cell>
          <cell r="Q1194">
            <v>0</v>
          </cell>
          <cell r="R1194">
            <v>0</v>
          </cell>
          <cell r="S1194">
            <v>1201.77</v>
          </cell>
          <cell r="T1194">
            <v>0</v>
          </cell>
          <cell r="U1194">
            <v>-1201.77</v>
          </cell>
        </row>
        <row r="1195">
          <cell r="I1195" t="str">
            <v>1</v>
          </cell>
          <cell r="J1195" t="str">
            <v>5320</v>
          </cell>
          <cell r="K1195" t="str">
            <v>007</v>
          </cell>
          <cell r="L1195" t="str">
            <v>221</v>
          </cell>
          <cell r="M1195" t="str">
            <v>332</v>
          </cell>
          <cell r="N1195" t="str">
            <v>000</v>
          </cell>
          <cell r="O1195" t="str">
            <v>00</v>
          </cell>
          <cell r="P1195">
            <v>0</v>
          </cell>
          <cell r="Q1195">
            <v>0</v>
          </cell>
          <cell r="R1195">
            <v>0</v>
          </cell>
          <cell r="S1195">
            <v>600.83000000000004</v>
          </cell>
          <cell r="T1195">
            <v>0</v>
          </cell>
          <cell r="U1195">
            <v>-600.83000000000004</v>
          </cell>
        </row>
        <row r="1196">
          <cell r="I1196" t="str">
            <v>1</v>
          </cell>
          <cell r="J1196" t="str">
            <v>5320</v>
          </cell>
          <cell r="K1196" t="str">
            <v>007</v>
          </cell>
          <cell r="L1196" t="str">
            <v>231</v>
          </cell>
          <cell r="M1196" t="str">
            <v>000</v>
          </cell>
          <cell r="N1196" t="str">
            <v>000</v>
          </cell>
          <cell r="O1196" t="str">
            <v>00</v>
          </cell>
          <cell r="P1196">
            <v>4157</v>
          </cell>
          <cell r="Q1196">
            <v>0</v>
          </cell>
          <cell r="R1196">
            <v>4157</v>
          </cell>
          <cell r="S1196">
            <v>0</v>
          </cell>
          <cell r="T1196">
            <v>0</v>
          </cell>
          <cell r="U1196">
            <v>4157</v>
          </cell>
        </row>
        <row r="1197">
          <cell r="I1197" t="str">
            <v>1</v>
          </cell>
          <cell r="J1197" t="str">
            <v>5320</v>
          </cell>
          <cell r="K1197" t="str">
            <v>007</v>
          </cell>
          <cell r="L1197" t="str">
            <v>231</v>
          </cell>
          <cell r="M1197" t="str">
            <v>306</v>
          </cell>
          <cell r="N1197" t="str">
            <v>000</v>
          </cell>
          <cell r="O1197" t="str">
            <v>00</v>
          </cell>
          <cell r="P1197">
            <v>0</v>
          </cell>
          <cell r="Q1197">
            <v>0</v>
          </cell>
          <cell r="R1197">
            <v>0</v>
          </cell>
          <cell r="S1197">
            <v>207.83</v>
          </cell>
          <cell r="T1197">
            <v>0</v>
          </cell>
          <cell r="U1197">
            <v>-207.83</v>
          </cell>
        </row>
        <row r="1198">
          <cell r="I1198" t="str">
            <v>1</v>
          </cell>
          <cell r="J1198" t="str">
            <v>5320</v>
          </cell>
          <cell r="K1198" t="str">
            <v>007</v>
          </cell>
          <cell r="L1198" t="str">
            <v>231</v>
          </cell>
          <cell r="M1198" t="str">
            <v>308</v>
          </cell>
          <cell r="N1198" t="str">
            <v>000</v>
          </cell>
          <cell r="O1198" t="str">
            <v>00</v>
          </cell>
          <cell r="P1198">
            <v>0</v>
          </cell>
          <cell r="Q1198">
            <v>0</v>
          </cell>
          <cell r="R1198">
            <v>0</v>
          </cell>
          <cell r="S1198">
            <v>1440.92</v>
          </cell>
          <cell r="T1198">
            <v>0</v>
          </cell>
          <cell r="U1198">
            <v>-1440.92</v>
          </cell>
        </row>
        <row r="1199">
          <cell r="I1199" t="str">
            <v>1</v>
          </cell>
          <cell r="J1199" t="str">
            <v>5320</v>
          </cell>
          <cell r="K1199" t="str">
            <v>007</v>
          </cell>
          <cell r="L1199" t="str">
            <v>231</v>
          </cell>
          <cell r="M1199" t="str">
            <v>312</v>
          </cell>
          <cell r="N1199" t="str">
            <v>000</v>
          </cell>
          <cell r="O1199" t="str">
            <v>00</v>
          </cell>
          <cell r="P1199">
            <v>0</v>
          </cell>
          <cell r="Q1199">
            <v>0</v>
          </cell>
          <cell r="R1199">
            <v>0</v>
          </cell>
          <cell r="S1199">
            <v>1440.92</v>
          </cell>
          <cell r="T1199">
            <v>0</v>
          </cell>
          <cell r="U1199">
            <v>-1440.92</v>
          </cell>
        </row>
        <row r="1200">
          <cell r="I1200" t="str">
            <v>1</v>
          </cell>
          <cell r="J1200" t="str">
            <v>5320</v>
          </cell>
          <cell r="K1200" t="str">
            <v>007</v>
          </cell>
          <cell r="L1200" t="str">
            <v>231</v>
          </cell>
          <cell r="M1200" t="str">
            <v>332</v>
          </cell>
          <cell r="N1200" t="str">
            <v>000</v>
          </cell>
          <cell r="O1200" t="str">
            <v>00</v>
          </cell>
          <cell r="P1200">
            <v>0</v>
          </cell>
          <cell r="Q1200">
            <v>0</v>
          </cell>
          <cell r="R1200">
            <v>0</v>
          </cell>
          <cell r="S1200">
            <v>720.51</v>
          </cell>
          <cell r="T1200">
            <v>0</v>
          </cell>
          <cell r="U1200">
            <v>-720.51</v>
          </cell>
        </row>
        <row r="1201">
          <cell r="I1201" t="str">
            <v>1</v>
          </cell>
          <cell r="J1201" t="str">
            <v>5810</v>
          </cell>
          <cell r="K1201" t="str">
            <v>007</v>
          </cell>
          <cell r="L1201" t="str">
            <v>121</v>
          </cell>
          <cell r="M1201" t="str">
            <v>000</v>
          </cell>
          <cell r="N1201" t="str">
            <v>000</v>
          </cell>
          <cell r="O1201" t="str">
            <v>00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</row>
        <row r="1202">
          <cell r="I1202" t="str">
            <v>1</v>
          </cell>
          <cell r="J1202" t="str">
            <v>5810</v>
          </cell>
          <cell r="K1202" t="str">
            <v>007</v>
          </cell>
          <cell r="L1202" t="str">
            <v>121</v>
          </cell>
          <cell r="M1202" t="str">
            <v>306</v>
          </cell>
          <cell r="N1202" t="str">
            <v>000</v>
          </cell>
          <cell r="O1202" t="str">
            <v>00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</row>
        <row r="1203">
          <cell r="I1203" t="str">
            <v>1</v>
          </cell>
          <cell r="J1203" t="str">
            <v>5810</v>
          </cell>
          <cell r="K1203" t="str">
            <v>007</v>
          </cell>
          <cell r="L1203" t="str">
            <v>121</v>
          </cell>
          <cell r="M1203" t="str">
            <v>308</v>
          </cell>
          <cell r="N1203" t="str">
            <v>000</v>
          </cell>
          <cell r="O1203" t="str">
            <v>00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</row>
        <row r="1204">
          <cell r="I1204" t="str">
            <v>1</v>
          </cell>
          <cell r="J1204" t="str">
            <v>5810</v>
          </cell>
          <cell r="K1204" t="str">
            <v>007</v>
          </cell>
          <cell r="L1204" t="str">
            <v>121</v>
          </cell>
          <cell r="M1204" t="str">
            <v>316</v>
          </cell>
          <cell r="N1204" t="str">
            <v>000</v>
          </cell>
          <cell r="O1204" t="str">
            <v>00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</row>
        <row r="1205">
          <cell r="I1205" t="str">
            <v>1</v>
          </cell>
          <cell r="J1205" t="str">
            <v>5810</v>
          </cell>
          <cell r="K1205" t="str">
            <v>007</v>
          </cell>
          <cell r="L1205" t="str">
            <v>121</v>
          </cell>
          <cell r="M1205" t="str">
            <v>320</v>
          </cell>
          <cell r="N1205" t="str">
            <v>000</v>
          </cell>
          <cell r="O1205" t="str">
            <v>00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</row>
        <row r="1206">
          <cell r="I1206" t="str">
            <v>1</v>
          </cell>
          <cell r="J1206" t="str">
            <v>5810</v>
          </cell>
          <cell r="K1206" t="str">
            <v>007</v>
          </cell>
          <cell r="L1206" t="str">
            <v>121</v>
          </cell>
          <cell r="M1206" t="str">
            <v>324</v>
          </cell>
          <cell r="N1206" t="str">
            <v>000</v>
          </cell>
          <cell r="O1206" t="str">
            <v>00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</row>
        <row r="1207">
          <cell r="I1207" t="str">
            <v>1</v>
          </cell>
          <cell r="J1207" t="str">
            <v>5810</v>
          </cell>
          <cell r="K1207" t="str">
            <v>007</v>
          </cell>
          <cell r="L1207" t="str">
            <v>121</v>
          </cell>
          <cell r="M1207" t="str">
            <v>332</v>
          </cell>
          <cell r="N1207" t="str">
            <v>000</v>
          </cell>
          <cell r="O1207" t="str">
            <v>00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</row>
        <row r="1208">
          <cell r="I1208" t="str">
            <v>1</v>
          </cell>
          <cell r="J1208" t="str">
            <v>5810</v>
          </cell>
          <cell r="K1208" t="str">
            <v>007</v>
          </cell>
          <cell r="L1208" t="str">
            <v>121</v>
          </cell>
          <cell r="M1208" t="str">
            <v>336</v>
          </cell>
          <cell r="N1208" t="str">
            <v>000</v>
          </cell>
          <cell r="O1208" t="str">
            <v>00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</row>
        <row r="1209">
          <cell r="I1209" t="str">
            <v>1</v>
          </cell>
          <cell r="J1209" t="str">
            <v>5810</v>
          </cell>
          <cell r="K1209" t="str">
            <v>007</v>
          </cell>
          <cell r="L1209" t="str">
            <v>121</v>
          </cell>
          <cell r="M1209" t="str">
            <v>340</v>
          </cell>
          <cell r="N1209" t="str">
            <v>000</v>
          </cell>
          <cell r="O1209" t="str">
            <v>00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</row>
        <row r="1210">
          <cell r="I1210" t="str">
            <v>1</v>
          </cell>
          <cell r="J1210" t="str">
            <v>5810</v>
          </cell>
          <cell r="K1210" t="str">
            <v>007</v>
          </cell>
          <cell r="L1210" t="str">
            <v>121</v>
          </cell>
          <cell r="M1210" t="str">
            <v>348</v>
          </cell>
          <cell r="N1210" t="str">
            <v>000</v>
          </cell>
          <cell r="O1210" t="str">
            <v>00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</row>
        <row r="1211">
          <cell r="I1211" t="str">
            <v>1</v>
          </cell>
          <cell r="J1211" t="str">
            <v>5810</v>
          </cell>
          <cell r="K1211" t="str">
            <v>007</v>
          </cell>
          <cell r="L1211" t="str">
            <v>121</v>
          </cell>
          <cell r="M1211" t="str">
            <v>352</v>
          </cell>
          <cell r="N1211" t="str">
            <v>000</v>
          </cell>
          <cell r="O1211" t="str">
            <v>00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</row>
        <row r="1212">
          <cell r="I1212" t="str">
            <v>1</v>
          </cell>
          <cell r="J1212" t="str">
            <v>5810</v>
          </cell>
          <cell r="K1212" t="str">
            <v>007</v>
          </cell>
          <cell r="L1212" t="str">
            <v>121</v>
          </cell>
          <cell r="M1212" t="str">
            <v>356</v>
          </cell>
          <cell r="N1212" t="str">
            <v>000</v>
          </cell>
          <cell r="O1212" t="str">
            <v>00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</row>
        <row r="1213">
          <cell r="I1213" t="str">
            <v>1</v>
          </cell>
          <cell r="J1213" t="str">
            <v>5810</v>
          </cell>
          <cell r="K1213" t="str">
            <v>007</v>
          </cell>
          <cell r="L1213" t="str">
            <v>121</v>
          </cell>
          <cell r="M1213" t="str">
            <v>360</v>
          </cell>
          <cell r="N1213" t="str">
            <v>000</v>
          </cell>
          <cell r="O1213" t="str">
            <v>00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</row>
        <row r="1214">
          <cell r="I1214" t="str">
            <v>1</v>
          </cell>
          <cell r="J1214" t="str">
            <v>5810</v>
          </cell>
          <cell r="K1214" t="str">
            <v>007</v>
          </cell>
          <cell r="L1214" t="str">
            <v>131</v>
          </cell>
          <cell r="M1214" t="str">
            <v>000</v>
          </cell>
          <cell r="N1214" t="str">
            <v>000</v>
          </cell>
          <cell r="O1214" t="str">
            <v>00</v>
          </cell>
          <cell r="P1214">
            <v>454846</v>
          </cell>
          <cell r="Q1214">
            <v>0</v>
          </cell>
          <cell r="R1214">
            <v>454846</v>
          </cell>
          <cell r="S1214">
            <v>0</v>
          </cell>
          <cell r="T1214">
            <v>0</v>
          </cell>
          <cell r="U1214">
            <v>454846</v>
          </cell>
        </row>
        <row r="1215">
          <cell r="I1215" t="str">
            <v>1</v>
          </cell>
          <cell r="J1215" t="str">
            <v>5810</v>
          </cell>
          <cell r="K1215" t="str">
            <v>007</v>
          </cell>
          <cell r="L1215" t="str">
            <v>131</v>
          </cell>
          <cell r="M1215" t="str">
            <v>306</v>
          </cell>
          <cell r="N1215" t="str">
            <v>000</v>
          </cell>
          <cell r="O1215" t="str">
            <v>00</v>
          </cell>
          <cell r="P1215">
            <v>0</v>
          </cell>
          <cell r="Q1215">
            <v>0</v>
          </cell>
          <cell r="R1215">
            <v>0</v>
          </cell>
          <cell r="S1215">
            <v>39427.47</v>
          </cell>
          <cell r="T1215">
            <v>0</v>
          </cell>
          <cell r="U1215">
            <v>-39427.47</v>
          </cell>
        </row>
        <row r="1216">
          <cell r="I1216" t="str">
            <v>1</v>
          </cell>
          <cell r="J1216" t="str">
            <v>5810</v>
          </cell>
          <cell r="K1216" t="str">
            <v>007</v>
          </cell>
          <cell r="L1216" t="str">
            <v>131</v>
          </cell>
          <cell r="M1216" t="str">
            <v>308</v>
          </cell>
          <cell r="N1216" t="str">
            <v>000</v>
          </cell>
          <cell r="O1216" t="str">
            <v>00</v>
          </cell>
          <cell r="P1216">
            <v>0</v>
          </cell>
          <cell r="Q1216">
            <v>0</v>
          </cell>
          <cell r="R1216">
            <v>0</v>
          </cell>
          <cell r="S1216">
            <v>18904.5</v>
          </cell>
          <cell r="T1216">
            <v>0</v>
          </cell>
          <cell r="U1216">
            <v>-18904.5</v>
          </cell>
        </row>
        <row r="1217">
          <cell r="I1217" t="str">
            <v>1</v>
          </cell>
          <cell r="J1217" t="str">
            <v>5810</v>
          </cell>
          <cell r="K1217" t="str">
            <v>007</v>
          </cell>
          <cell r="L1217" t="str">
            <v>131</v>
          </cell>
          <cell r="M1217" t="str">
            <v>316</v>
          </cell>
          <cell r="N1217" t="str">
            <v>000</v>
          </cell>
          <cell r="O1217" t="str">
            <v>00</v>
          </cell>
          <cell r="P1217">
            <v>0</v>
          </cell>
          <cell r="Q1217">
            <v>0</v>
          </cell>
          <cell r="R1217">
            <v>0</v>
          </cell>
          <cell r="S1217">
            <v>26925.03</v>
          </cell>
          <cell r="T1217">
            <v>0</v>
          </cell>
          <cell r="U1217">
            <v>-26925.03</v>
          </cell>
        </row>
        <row r="1218">
          <cell r="I1218" t="str">
            <v>1</v>
          </cell>
          <cell r="J1218" t="str">
            <v>5810</v>
          </cell>
          <cell r="K1218" t="str">
            <v>007</v>
          </cell>
          <cell r="L1218" t="str">
            <v>131</v>
          </cell>
          <cell r="M1218" t="str">
            <v>320</v>
          </cell>
          <cell r="N1218" t="str">
            <v>000</v>
          </cell>
          <cell r="O1218" t="str">
            <v>00</v>
          </cell>
          <cell r="P1218">
            <v>0</v>
          </cell>
          <cell r="Q1218">
            <v>0</v>
          </cell>
          <cell r="R1218">
            <v>0</v>
          </cell>
          <cell r="S1218">
            <v>30255.03</v>
          </cell>
          <cell r="T1218">
            <v>0</v>
          </cell>
          <cell r="U1218">
            <v>-30255.03</v>
          </cell>
        </row>
        <row r="1219">
          <cell r="I1219" t="str">
            <v>1</v>
          </cell>
          <cell r="J1219" t="str">
            <v>5810</v>
          </cell>
          <cell r="K1219" t="str">
            <v>007</v>
          </cell>
          <cell r="L1219" t="str">
            <v>131</v>
          </cell>
          <cell r="M1219" t="str">
            <v>324</v>
          </cell>
          <cell r="N1219" t="str">
            <v>000</v>
          </cell>
          <cell r="O1219" t="str">
            <v>00</v>
          </cell>
          <cell r="P1219">
            <v>0</v>
          </cell>
          <cell r="Q1219">
            <v>0</v>
          </cell>
          <cell r="R1219">
            <v>0</v>
          </cell>
          <cell r="S1219">
            <v>31912.47</v>
          </cell>
          <cell r="T1219">
            <v>0</v>
          </cell>
          <cell r="U1219">
            <v>-31912.47</v>
          </cell>
        </row>
        <row r="1220">
          <cell r="I1220" t="str">
            <v>1</v>
          </cell>
          <cell r="J1220" t="str">
            <v>5810</v>
          </cell>
          <cell r="K1220" t="str">
            <v>007</v>
          </cell>
          <cell r="L1220" t="str">
            <v>131</v>
          </cell>
          <cell r="M1220" t="str">
            <v>332</v>
          </cell>
          <cell r="N1220" t="str">
            <v>000</v>
          </cell>
          <cell r="O1220" t="str">
            <v>00</v>
          </cell>
          <cell r="P1220">
            <v>0</v>
          </cell>
          <cell r="Q1220">
            <v>0</v>
          </cell>
          <cell r="R1220">
            <v>0</v>
          </cell>
          <cell r="S1220">
            <v>16550.03</v>
          </cell>
          <cell r="T1220">
            <v>0</v>
          </cell>
          <cell r="U1220">
            <v>-16550.03</v>
          </cell>
        </row>
        <row r="1221">
          <cell r="I1221" t="str">
            <v>1</v>
          </cell>
          <cell r="J1221" t="str">
            <v>5810</v>
          </cell>
          <cell r="K1221" t="str">
            <v>007</v>
          </cell>
          <cell r="L1221" t="str">
            <v>131</v>
          </cell>
          <cell r="M1221" t="str">
            <v>336</v>
          </cell>
          <cell r="N1221" t="str">
            <v>000</v>
          </cell>
          <cell r="O1221" t="str">
            <v>00</v>
          </cell>
          <cell r="P1221">
            <v>0</v>
          </cell>
          <cell r="Q1221">
            <v>0</v>
          </cell>
          <cell r="R1221">
            <v>0</v>
          </cell>
          <cell r="S1221">
            <v>35849.97</v>
          </cell>
          <cell r="T1221">
            <v>0</v>
          </cell>
          <cell r="U1221">
            <v>-35849.97</v>
          </cell>
        </row>
        <row r="1222">
          <cell r="I1222" t="str">
            <v>1</v>
          </cell>
          <cell r="J1222" t="str">
            <v>5810</v>
          </cell>
          <cell r="K1222" t="str">
            <v>007</v>
          </cell>
          <cell r="L1222" t="str">
            <v>131</v>
          </cell>
          <cell r="M1222" t="str">
            <v>340</v>
          </cell>
          <cell r="N1222" t="str">
            <v>000</v>
          </cell>
          <cell r="O1222" t="str">
            <v>00</v>
          </cell>
          <cell r="P1222">
            <v>0</v>
          </cell>
          <cell r="Q1222">
            <v>0</v>
          </cell>
          <cell r="R1222">
            <v>0</v>
          </cell>
          <cell r="S1222">
            <v>41886</v>
          </cell>
          <cell r="T1222">
            <v>0</v>
          </cell>
          <cell r="U1222">
            <v>-41886</v>
          </cell>
        </row>
        <row r="1223">
          <cell r="I1223" t="str">
            <v>1</v>
          </cell>
          <cell r="J1223" t="str">
            <v>5810</v>
          </cell>
          <cell r="K1223" t="str">
            <v>007</v>
          </cell>
          <cell r="L1223" t="str">
            <v>131</v>
          </cell>
          <cell r="M1223" t="str">
            <v>348</v>
          </cell>
          <cell r="N1223" t="str">
            <v>000</v>
          </cell>
          <cell r="O1223" t="str">
            <v>00</v>
          </cell>
          <cell r="P1223">
            <v>0</v>
          </cell>
          <cell r="Q1223">
            <v>0</v>
          </cell>
          <cell r="R1223">
            <v>0</v>
          </cell>
          <cell r="S1223">
            <v>54468</v>
          </cell>
          <cell r="T1223">
            <v>0</v>
          </cell>
          <cell r="U1223">
            <v>-54468</v>
          </cell>
        </row>
        <row r="1224">
          <cell r="I1224" t="str">
            <v>1</v>
          </cell>
          <cell r="J1224" t="str">
            <v>5810</v>
          </cell>
          <cell r="K1224" t="str">
            <v>007</v>
          </cell>
          <cell r="L1224" t="str">
            <v>131</v>
          </cell>
          <cell r="M1224" t="str">
            <v>352</v>
          </cell>
          <cell r="N1224" t="str">
            <v>000</v>
          </cell>
          <cell r="O1224" t="str">
            <v>00</v>
          </cell>
          <cell r="P1224">
            <v>0</v>
          </cell>
          <cell r="Q1224">
            <v>0</v>
          </cell>
          <cell r="R1224">
            <v>0</v>
          </cell>
          <cell r="S1224">
            <v>29752.48</v>
          </cell>
          <cell r="T1224">
            <v>0</v>
          </cell>
          <cell r="U1224">
            <v>-29752.48</v>
          </cell>
        </row>
        <row r="1225">
          <cell r="I1225" t="str">
            <v>1</v>
          </cell>
          <cell r="J1225" t="str">
            <v>5810</v>
          </cell>
          <cell r="K1225" t="str">
            <v>007</v>
          </cell>
          <cell r="L1225" t="str">
            <v>131</v>
          </cell>
          <cell r="M1225" t="str">
            <v>356</v>
          </cell>
          <cell r="N1225" t="str">
            <v>000</v>
          </cell>
          <cell r="O1225" t="str">
            <v>00</v>
          </cell>
          <cell r="P1225">
            <v>0</v>
          </cell>
          <cell r="Q1225">
            <v>0</v>
          </cell>
          <cell r="R1225">
            <v>0</v>
          </cell>
          <cell r="S1225">
            <v>26534.97</v>
          </cell>
          <cell r="T1225">
            <v>0</v>
          </cell>
          <cell r="U1225">
            <v>-26534.97</v>
          </cell>
        </row>
        <row r="1226">
          <cell r="I1226" t="str">
            <v>1</v>
          </cell>
          <cell r="J1226" t="str">
            <v>5810</v>
          </cell>
          <cell r="K1226" t="str">
            <v>007</v>
          </cell>
          <cell r="L1226" t="str">
            <v>131</v>
          </cell>
          <cell r="M1226" t="str">
            <v>360</v>
          </cell>
          <cell r="N1226" t="str">
            <v>000</v>
          </cell>
          <cell r="O1226" t="str">
            <v>00</v>
          </cell>
          <cell r="P1226">
            <v>0</v>
          </cell>
          <cell r="Q1226">
            <v>0</v>
          </cell>
          <cell r="R1226">
            <v>0</v>
          </cell>
          <cell r="S1226">
            <v>34454.97</v>
          </cell>
          <cell r="T1226">
            <v>0</v>
          </cell>
          <cell r="U1226">
            <v>-34454.97</v>
          </cell>
        </row>
        <row r="1227">
          <cell r="I1227" t="str">
            <v>1</v>
          </cell>
          <cell r="J1227" t="str">
            <v>5810</v>
          </cell>
          <cell r="K1227" t="str">
            <v>007</v>
          </cell>
          <cell r="L1227" t="str">
            <v>211</v>
          </cell>
          <cell r="M1227" t="str">
            <v>000</v>
          </cell>
          <cell r="N1227" t="str">
            <v>000</v>
          </cell>
          <cell r="O1227" t="str">
            <v>00</v>
          </cell>
          <cell r="P1227">
            <v>34796</v>
          </cell>
          <cell r="Q1227">
            <v>0</v>
          </cell>
          <cell r="R1227">
            <v>34796</v>
          </cell>
          <cell r="S1227">
            <v>0</v>
          </cell>
          <cell r="T1227">
            <v>0</v>
          </cell>
          <cell r="U1227">
            <v>34796</v>
          </cell>
        </row>
        <row r="1228">
          <cell r="I1228" t="str">
            <v>1</v>
          </cell>
          <cell r="J1228" t="str">
            <v>5810</v>
          </cell>
          <cell r="K1228" t="str">
            <v>007</v>
          </cell>
          <cell r="L1228" t="str">
            <v>211</v>
          </cell>
          <cell r="M1228" t="str">
            <v>306</v>
          </cell>
          <cell r="N1228" t="str">
            <v>000</v>
          </cell>
          <cell r="O1228" t="str">
            <v>00</v>
          </cell>
          <cell r="P1228">
            <v>0</v>
          </cell>
          <cell r="Q1228">
            <v>0</v>
          </cell>
          <cell r="R1228">
            <v>0</v>
          </cell>
          <cell r="S1228">
            <v>2698.38</v>
          </cell>
          <cell r="T1228">
            <v>0</v>
          </cell>
          <cell r="U1228">
            <v>-2698.38</v>
          </cell>
        </row>
        <row r="1229">
          <cell r="I1229" t="str">
            <v>1</v>
          </cell>
          <cell r="J1229" t="str">
            <v>5810</v>
          </cell>
          <cell r="K1229" t="str">
            <v>007</v>
          </cell>
          <cell r="L1229" t="str">
            <v>211</v>
          </cell>
          <cell r="M1229" t="str">
            <v>308</v>
          </cell>
          <cell r="N1229" t="str">
            <v>000</v>
          </cell>
          <cell r="O1229" t="str">
            <v>00</v>
          </cell>
          <cell r="P1229">
            <v>0</v>
          </cell>
          <cell r="Q1229">
            <v>0</v>
          </cell>
          <cell r="R1229">
            <v>0</v>
          </cell>
          <cell r="S1229">
            <v>1244.92</v>
          </cell>
          <cell r="T1229">
            <v>0</v>
          </cell>
          <cell r="U1229">
            <v>-1244.92</v>
          </cell>
        </row>
        <row r="1230">
          <cell r="I1230" t="str">
            <v>1</v>
          </cell>
          <cell r="J1230" t="str">
            <v>5810</v>
          </cell>
          <cell r="K1230" t="str">
            <v>007</v>
          </cell>
          <cell r="L1230" t="str">
            <v>211</v>
          </cell>
          <cell r="M1230" t="str">
            <v>316</v>
          </cell>
          <cell r="N1230" t="str">
            <v>000</v>
          </cell>
          <cell r="O1230" t="str">
            <v>00</v>
          </cell>
          <cell r="P1230">
            <v>0</v>
          </cell>
          <cell r="Q1230">
            <v>0</v>
          </cell>
          <cell r="R1230">
            <v>0</v>
          </cell>
          <cell r="S1230">
            <v>1975.94</v>
          </cell>
          <cell r="T1230">
            <v>0</v>
          </cell>
          <cell r="U1230">
            <v>-1975.94</v>
          </cell>
        </row>
        <row r="1231">
          <cell r="I1231" t="str">
            <v>1</v>
          </cell>
          <cell r="J1231" t="str">
            <v>5810</v>
          </cell>
          <cell r="K1231" t="str">
            <v>007</v>
          </cell>
          <cell r="L1231" t="str">
            <v>211</v>
          </cell>
          <cell r="M1231" t="str">
            <v>320</v>
          </cell>
          <cell r="N1231" t="str">
            <v>000</v>
          </cell>
          <cell r="O1231" t="str">
            <v>00</v>
          </cell>
          <cell r="P1231">
            <v>0</v>
          </cell>
          <cell r="Q1231">
            <v>0</v>
          </cell>
          <cell r="R1231">
            <v>0</v>
          </cell>
          <cell r="S1231">
            <v>2314.44</v>
          </cell>
          <cell r="T1231">
            <v>0</v>
          </cell>
          <cell r="U1231">
            <v>-2314.44</v>
          </cell>
        </row>
        <row r="1232">
          <cell r="I1232" t="str">
            <v>1</v>
          </cell>
          <cell r="J1232" t="str">
            <v>5810</v>
          </cell>
          <cell r="K1232" t="str">
            <v>007</v>
          </cell>
          <cell r="L1232" t="str">
            <v>211</v>
          </cell>
          <cell r="M1232" t="str">
            <v>324</v>
          </cell>
          <cell r="N1232" t="str">
            <v>000</v>
          </cell>
          <cell r="O1232" t="str">
            <v>00</v>
          </cell>
          <cell r="P1232">
            <v>0</v>
          </cell>
          <cell r="Q1232">
            <v>0</v>
          </cell>
          <cell r="R1232">
            <v>0</v>
          </cell>
          <cell r="S1232">
            <v>2257.65</v>
          </cell>
          <cell r="T1232">
            <v>0</v>
          </cell>
          <cell r="U1232">
            <v>-2257.65</v>
          </cell>
        </row>
        <row r="1233">
          <cell r="I1233" t="str">
            <v>1</v>
          </cell>
          <cell r="J1233" t="str">
            <v>5810</v>
          </cell>
          <cell r="K1233" t="str">
            <v>007</v>
          </cell>
          <cell r="L1233" t="str">
            <v>211</v>
          </cell>
          <cell r="M1233" t="str">
            <v>332</v>
          </cell>
          <cell r="N1233" t="str">
            <v>000</v>
          </cell>
          <cell r="O1233" t="str">
            <v>00</v>
          </cell>
          <cell r="P1233">
            <v>0</v>
          </cell>
          <cell r="Q1233">
            <v>0</v>
          </cell>
          <cell r="R1233">
            <v>0</v>
          </cell>
          <cell r="S1233">
            <v>1266.08</v>
          </cell>
          <cell r="T1233">
            <v>0</v>
          </cell>
          <cell r="U1233">
            <v>-1266.08</v>
          </cell>
        </row>
        <row r="1234">
          <cell r="I1234" t="str">
            <v>1</v>
          </cell>
          <cell r="J1234" t="str">
            <v>5810</v>
          </cell>
          <cell r="K1234" t="str">
            <v>007</v>
          </cell>
          <cell r="L1234" t="str">
            <v>211</v>
          </cell>
          <cell r="M1234" t="str">
            <v>336</v>
          </cell>
          <cell r="N1234" t="str">
            <v>000</v>
          </cell>
          <cell r="O1234" t="str">
            <v>00</v>
          </cell>
          <cell r="P1234">
            <v>0</v>
          </cell>
          <cell r="Q1234">
            <v>0</v>
          </cell>
          <cell r="R1234">
            <v>0</v>
          </cell>
          <cell r="S1234">
            <v>2742.56</v>
          </cell>
          <cell r="T1234">
            <v>0</v>
          </cell>
          <cell r="U1234">
            <v>-2742.56</v>
          </cell>
        </row>
        <row r="1235">
          <cell r="I1235" t="str">
            <v>1</v>
          </cell>
          <cell r="J1235" t="str">
            <v>5810</v>
          </cell>
          <cell r="K1235" t="str">
            <v>007</v>
          </cell>
          <cell r="L1235" t="str">
            <v>211</v>
          </cell>
          <cell r="M1235" t="str">
            <v>340</v>
          </cell>
          <cell r="N1235" t="str">
            <v>000</v>
          </cell>
          <cell r="O1235" t="str">
            <v>00</v>
          </cell>
          <cell r="P1235">
            <v>0</v>
          </cell>
          <cell r="Q1235">
            <v>0</v>
          </cell>
          <cell r="R1235">
            <v>0</v>
          </cell>
          <cell r="S1235">
            <v>3190.5</v>
          </cell>
          <cell r="T1235">
            <v>0</v>
          </cell>
          <cell r="U1235">
            <v>-3190.5</v>
          </cell>
        </row>
        <row r="1236">
          <cell r="I1236" t="str">
            <v>1</v>
          </cell>
          <cell r="J1236" t="str">
            <v>5810</v>
          </cell>
          <cell r="K1236" t="str">
            <v>007</v>
          </cell>
          <cell r="L1236" t="str">
            <v>211</v>
          </cell>
          <cell r="M1236" t="str">
            <v>348</v>
          </cell>
          <cell r="N1236" t="str">
            <v>000</v>
          </cell>
          <cell r="O1236" t="str">
            <v>00</v>
          </cell>
          <cell r="P1236">
            <v>0</v>
          </cell>
          <cell r="Q1236">
            <v>0</v>
          </cell>
          <cell r="R1236">
            <v>0</v>
          </cell>
          <cell r="S1236">
            <v>4149.17</v>
          </cell>
          <cell r="T1236">
            <v>0</v>
          </cell>
          <cell r="U1236">
            <v>-4149.17</v>
          </cell>
        </row>
        <row r="1237">
          <cell r="I1237" t="str">
            <v>1</v>
          </cell>
          <cell r="J1237" t="str">
            <v>5810</v>
          </cell>
          <cell r="K1237" t="str">
            <v>007</v>
          </cell>
          <cell r="L1237" t="str">
            <v>211</v>
          </cell>
          <cell r="M1237" t="str">
            <v>352</v>
          </cell>
          <cell r="N1237" t="str">
            <v>000</v>
          </cell>
          <cell r="O1237" t="str">
            <v>00</v>
          </cell>
          <cell r="P1237">
            <v>0</v>
          </cell>
          <cell r="Q1237">
            <v>0</v>
          </cell>
          <cell r="R1237">
            <v>0</v>
          </cell>
          <cell r="S1237">
            <v>2091.09</v>
          </cell>
          <cell r="T1237">
            <v>0</v>
          </cell>
          <cell r="U1237">
            <v>-2091.09</v>
          </cell>
        </row>
        <row r="1238">
          <cell r="I1238" t="str">
            <v>1</v>
          </cell>
          <cell r="J1238" t="str">
            <v>5810</v>
          </cell>
          <cell r="K1238" t="str">
            <v>007</v>
          </cell>
          <cell r="L1238" t="str">
            <v>211</v>
          </cell>
          <cell r="M1238" t="str">
            <v>356</v>
          </cell>
          <cell r="N1238" t="str">
            <v>000</v>
          </cell>
          <cell r="O1238" t="str">
            <v>00</v>
          </cell>
          <cell r="P1238">
            <v>0</v>
          </cell>
          <cell r="Q1238">
            <v>0</v>
          </cell>
          <cell r="R1238">
            <v>0</v>
          </cell>
          <cell r="S1238">
            <v>1896.78</v>
          </cell>
          <cell r="T1238">
            <v>0</v>
          </cell>
          <cell r="U1238">
            <v>-1896.78</v>
          </cell>
        </row>
        <row r="1239">
          <cell r="I1239" t="str">
            <v>1</v>
          </cell>
          <cell r="J1239" t="str">
            <v>5810</v>
          </cell>
          <cell r="K1239" t="str">
            <v>007</v>
          </cell>
          <cell r="L1239" t="str">
            <v>211</v>
          </cell>
          <cell r="M1239" t="str">
            <v>360</v>
          </cell>
          <cell r="N1239" t="str">
            <v>000</v>
          </cell>
          <cell r="O1239" t="str">
            <v>00</v>
          </cell>
          <cell r="P1239">
            <v>0</v>
          </cell>
          <cell r="Q1239">
            <v>0</v>
          </cell>
          <cell r="R1239">
            <v>0</v>
          </cell>
          <cell r="S1239">
            <v>2605.5</v>
          </cell>
          <cell r="T1239">
            <v>0</v>
          </cell>
          <cell r="U1239">
            <v>-2605.5</v>
          </cell>
        </row>
        <row r="1240">
          <cell r="I1240" t="str">
            <v>1</v>
          </cell>
          <cell r="J1240" t="str">
            <v>5810</v>
          </cell>
          <cell r="K1240" t="str">
            <v>007</v>
          </cell>
          <cell r="L1240" t="str">
            <v>221</v>
          </cell>
          <cell r="M1240" t="str">
            <v>000</v>
          </cell>
          <cell r="N1240" t="str">
            <v>000</v>
          </cell>
          <cell r="O1240" t="str">
            <v>00</v>
          </cell>
          <cell r="P1240">
            <v>37025</v>
          </cell>
          <cell r="Q1240">
            <v>0</v>
          </cell>
          <cell r="R1240">
            <v>37025</v>
          </cell>
          <cell r="S1240">
            <v>0</v>
          </cell>
          <cell r="T1240">
            <v>0</v>
          </cell>
          <cell r="U1240">
            <v>37025</v>
          </cell>
        </row>
        <row r="1241">
          <cell r="I1241" t="str">
            <v>1</v>
          </cell>
          <cell r="J1241" t="str">
            <v>5810</v>
          </cell>
          <cell r="K1241" t="str">
            <v>007</v>
          </cell>
          <cell r="L1241" t="str">
            <v>221</v>
          </cell>
          <cell r="M1241" t="str">
            <v>306</v>
          </cell>
          <cell r="N1241" t="str">
            <v>000</v>
          </cell>
          <cell r="O1241" t="str">
            <v>00</v>
          </cell>
          <cell r="P1241">
            <v>0</v>
          </cell>
          <cell r="Q1241">
            <v>0</v>
          </cell>
          <cell r="R1241">
            <v>0</v>
          </cell>
          <cell r="S1241">
            <v>3222.66</v>
          </cell>
          <cell r="T1241">
            <v>0</v>
          </cell>
          <cell r="U1241">
            <v>-3222.66</v>
          </cell>
        </row>
        <row r="1242">
          <cell r="I1242" t="str">
            <v>1</v>
          </cell>
          <cell r="J1242" t="str">
            <v>5810</v>
          </cell>
          <cell r="K1242" t="str">
            <v>007</v>
          </cell>
          <cell r="L1242" t="str">
            <v>221</v>
          </cell>
          <cell r="M1242" t="str">
            <v>308</v>
          </cell>
          <cell r="N1242" t="str">
            <v>000</v>
          </cell>
          <cell r="O1242" t="str">
            <v>00</v>
          </cell>
          <cell r="P1242">
            <v>0</v>
          </cell>
          <cell r="Q1242">
            <v>0</v>
          </cell>
          <cell r="R1242">
            <v>0</v>
          </cell>
          <cell r="S1242">
            <v>1545.17</v>
          </cell>
          <cell r="T1242">
            <v>0</v>
          </cell>
          <cell r="U1242">
            <v>-1545.17</v>
          </cell>
        </row>
        <row r="1243">
          <cell r="I1243" t="str">
            <v>1</v>
          </cell>
          <cell r="J1243" t="str">
            <v>5810</v>
          </cell>
          <cell r="K1243" t="str">
            <v>007</v>
          </cell>
          <cell r="L1243" t="str">
            <v>221</v>
          </cell>
          <cell r="M1243" t="str">
            <v>316</v>
          </cell>
          <cell r="N1243" t="str">
            <v>000</v>
          </cell>
          <cell r="O1243" t="str">
            <v>00</v>
          </cell>
          <cell r="P1243">
            <v>0</v>
          </cell>
          <cell r="Q1243">
            <v>0</v>
          </cell>
          <cell r="R1243">
            <v>0</v>
          </cell>
          <cell r="S1243">
            <v>2200.39</v>
          </cell>
          <cell r="T1243">
            <v>0</v>
          </cell>
          <cell r="U1243">
            <v>-2200.39</v>
          </cell>
        </row>
        <row r="1244">
          <cell r="I1244" t="str">
            <v>1</v>
          </cell>
          <cell r="J1244" t="str">
            <v>5810</v>
          </cell>
          <cell r="K1244" t="str">
            <v>007</v>
          </cell>
          <cell r="L1244" t="str">
            <v>221</v>
          </cell>
          <cell r="M1244" t="str">
            <v>320</v>
          </cell>
          <cell r="N1244" t="str">
            <v>000</v>
          </cell>
          <cell r="O1244" t="str">
            <v>00</v>
          </cell>
          <cell r="P1244">
            <v>0</v>
          </cell>
          <cell r="Q1244">
            <v>0</v>
          </cell>
          <cell r="R1244">
            <v>0</v>
          </cell>
          <cell r="S1244">
            <v>2472.6799999999998</v>
          </cell>
          <cell r="T1244">
            <v>0</v>
          </cell>
          <cell r="U1244">
            <v>-2472.6799999999998</v>
          </cell>
        </row>
        <row r="1245">
          <cell r="I1245" t="str">
            <v>1</v>
          </cell>
          <cell r="J1245" t="str">
            <v>5810</v>
          </cell>
          <cell r="K1245" t="str">
            <v>007</v>
          </cell>
          <cell r="L1245" t="str">
            <v>221</v>
          </cell>
          <cell r="M1245" t="str">
            <v>324</v>
          </cell>
          <cell r="N1245" t="str">
            <v>000</v>
          </cell>
          <cell r="O1245" t="str">
            <v>00</v>
          </cell>
          <cell r="P1245">
            <v>0</v>
          </cell>
          <cell r="Q1245">
            <v>0</v>
          </cell>
          <cell r="R1245">
            <v>0</v>
          </cell>
          <cell r="S1245">
            <v>2608.39</v>
          </cell>
          <cell r="T1245">
            <v>0</v>
          </cell>
          <cell r="U1245">
            <v>-2608.39</v>
          </cell>
        </row>
        <row r="1246">
          <cell r="I1246" t="str">
            <v>1</v>
          </cell>
          <cell r="J1246" t="str">
            <v>5810</v>
          </cell>
          <cell r="K1246" t="str">
            <v>007</v>
          </cell>
          <cell r="L1246" t="str">
            <v>221</v>
          </cell>
          <cell r="M1246" t="str">
            <v>336</v>
          </cell>
          <cell r="N1246" t="str">
            <v>000</v>
          </cell>
          <cell r="O1246" t="str">
            <v>00</v>
          </cell>
          <cell r="P1246">
            <v>0</v>
          </cell>
          <cell r="Q1246">
            <v>0</v>
          </cell>
          <cell r="R1246">
            <v>0</v>
          </cell>
          <cell r="S1246">
            <v>2930.21</v>
          </cell>
          <cell r="T1246">
            <v>0</v>
          </cell>
          <cell r="U1246">
            <v>-2930.21</v>
          </cell>
        </row>
        <row r="1247">
          <cell r="I1247" t="str">
            <v>1</v>
          </cell>
          <cell r="J1247" t="str">
            <v>5810</v>
          </cell>
          <cell r="K1247" t="str">
            <v>007</v>
          </cell>
          <cell r="L1247" t="str">
            <v>221</v>
          </cell>
          <cell r="M1247" t="str">
            <v>340</v>
          </cell>
          <cell r="N1247" t="str">
            <v>000</v>
          </cell>
          <cell r="O1247" t="str">
            <v>00</v>
          </cell>
          <cell r="P1247">
            <v>0</v>
          </cell>
          <cell r="Q1247">
            <v>0</v>
          </cell>
          <cell r="R1247">
            <v>0</v>
          </cell>
          <cell r="S1247">
            <v>3409.55</v>
          </cell>
          <cell r="T1247">
            <v>0</v>
          </cell>
          <cell r="U1247">
            <v>-3409.55</v>
          </cell>
        </row>
        <row r="1248">
          <cell r="I1248" t="str">
            <v>1</v>
          </cell>
          <cell r="J1248" t="str">
            <v>5810</v>
          </cell>
          <cell r="K1248" t="str">
            <v>007</v>
          </cell>
          <cell r="L1248" t="str">
            <v>221</v>
          </cell>
          <cell r="M1248" t="str">
            <v>348</v>
          </cell>
          <cell r="N1248" t="str">
            <v>000</v>
          </cell>
          <cell r="O1248" t="str">
            <v>00</v>
          </cell>
          <cell r="P1248">
            <v>0</v>
          </cell>
          <cell r="Q1248">
            <v>0</v>
          </cell>
          <cell r="R1248">
            <v>0</v>
          </cell>
          <cell r="S1248">
            <v>4433.67</v>
          </cell>
          <cell r="T1248">
            <v>0</v>
          </cell>
          <cell r="U1248">
            <v>-4433.67</v>
          </cell>
        </row>
        <row r="1249">
          <cell r="I1249" t="str">
            <v>1</v>
          </cell>
          <cell r="J1249" t="str">
            <v>5810</v>
          </cell>
          <cell r="K1249" t="str">
            <v>007</v>
          </cell>
          <cell r="L1249" t="str">
            <v>221</v>
          </cell>
          <cell r="M1249" t="str">
            <v>352</v>
          </cell>
          <cell r="N1249" t="str">
            <v>000</v>
          </cell>
          <cell r="O1249" t="str">
            <v>00</v>
          </cell>
          <cell r="P1249">
            <v>0</v>
          </cell>
          <cell r="Q1249">
            <v>0</v>
          </cell>
          <cell r="R1249">
            <v>0</v>
          </cell>
          <cell r="S1249">
            <v>2421.8200000000002</v>
          </cell>
          <cell r="T1249">
            <v>0</v>
          </cell>
          <cell r="U1249">
            <v>-2421.8200000000002</v>
          </cell>
        </row>
        <row r="1250">
          <cell r="I1250" t="str">
            <v>1</v>
          </cell>
          <cell r="J1250" t="str">
            <v>5810</v>
          </cell>
          <cell r="K1250" t="str">
            <v>007</v>
          </cell>
          <cell r="L1250" t="str">
            <v>221</v>
          </cell>
          <cell r="M1250" t="str">
            <v>356</v>
          </cell>
          <cell r="N1250" t="str">
            <v>000</v>
          </cell>
          <cell r="O1250" t="str">
            <v>00</v>
          </cell>
          <cell r="P1250">
            <v>0</v>
          </cell>
          <cell r="Q1250">
            <v>0</v>
          </cell>
          <cell r="R1250">
            <v>0</v>
          </cell>
          <cell r="S1250">
            <v>2159.92</v>
          </cell>
          <cell r="T1250">
            <v>0</v>
          </cell>
          <cell r="U1250">
            <v>-2159.92</v>
          </cell>
        </row>
        <row r="1251">
          <cell r="I1251" t="str">
            <v>1</v>
          </cell>
          <cell r="J1251" t="str">
            <v>5810</v>
          </cell>
          <cell r="K1251" t="str">
            <v>007</v>
          </cell>
          <cell r="L1251" t="str">
            <v>221</v>
          </cell>
          <cell r="M1251" t="str">
            <v>360</v>
          </cell>
          <cell r="N1251" t="str">
            <v>000</v>
          </cell>
          <cell r="O1251" t="str">
            <v>00</v>
          </cell>
          <cell r="P1251">
            <v>0</v>
          </cell>
          <cell r="Q1251">
            <v>0</v>
          </cell>
          <cell r="R1251">
            <v>0</v>
          </cell>
          <cell r="S1251">
            <v>2816.25</v>
          </cell>
          <cell r="T1251">
            <v>0</v>
          </cell>
          <cell r="U1251">
            <v>-2816.25</v>
          </cell>
        </row>
        <row r="1252">
          <cell r="I1252" t="str">
            <v>1</v>
          </cell>
          <cell r="J1252" t="str">
            <v>5810</v>
          </cell>
          <cell r="K1252" t="str">
            <v>007</v>
          </cell>
          <cell r="L1252" t="str">
            <v>231</v>
          </cell>
          <cell r="M1252" t="str">
            <v>000</v>
          </cell>
          <cell r="N1252" t="str">
            <v>000</v>
          </cell>
          <cell r="O1252" t="str">
            <v>00</v>
          </cell>
          <cell r="P1252">
            <v>41986</v>
          </cell>
          <cell r="Q1252">
            <v>0</v>
          </cell>
          <cell r="R1252">
            <v>41986</v>
          </cell>
          <cell r="S1252">
            <v>0</v>
          </cell>
          <cell r="T1252">
            <v>0</v>
          </cell>
          <cell r="U1252">
            <v>41986</v>
          </cell>
        </row>
        <row r="1253">
          <cell r="I1253" t="str">
            <v>1</v>
          </cell>
          <cell r="J1253" t="str">
            <v>5810</v>
          </cell>
          <cell r="K1253" t="str">
            <v>007</v>
          </cell>
          <cell r="L1253" t="str">
            <v>231</v>
          </cell>
          <cell r="M1253" t="str">
            <v>306</v>
          </cell>
          <cell r="N1253" t="str">
            <v>000</v>
          </cell>
          <cell r="O1253" t="str">
            <v>00</v>
          </cell>
          <cell r="P1253">
            <v>0</v>
          </cell>
          <cell r="Q1253">
            <v>0</v>
          </cell>
          <cell r="R1253">
            <v>0</v>
          </cell>
          <cell r="S1253">
            <v>3810.18</v>
          </cell>
          <cell r="T1253">
            <v>0</v>
          </cell>
          <cell r="U1253">
            <v>-3810.18</v>
          </cell>
        </row>
        <row r="1254">
          <cell r="I1254" t="str">
            <v>1</v>
          </cell>
          <cell r="J1254" t="str">
            <v>5810</v>
          </cell>
          <cell r="K1254" t="str">
            <v>007</v>
          </cell>
          <cell r="L1254" t="str">
            <v>231</v>
          </cell>
          <cell r="M1254" t="str">
            <v>308</v>
          </cell>
          <cell r="N1254" t="str">
            <v>000</v>
          </cell>
          <cell r="O1254" t="str">
            <v>00</v>
          </cell>
          <cell r="P1254">
            <v>0</v>
          </cell>
          <cell r="Q1254">
            <v>0</v>
          </cell>
          <cell r="R1254">
            <v>0</v>
          </cell>
          <cell r="S1254">
            <v>2286.13</v>
          </cell>
          <cell r="T1254">
            <v>0</v>
          </cell>
          <cell r="U1254">
            <v>-2286.13</v>
          </cell>
        </row>
        <row r="1255">
          <cell r="I1255" t="str">
            <v>1</v>
          </cell>
          <cell r="J1255" t="str">
            <v>5810</v>
          </cell>
          <cell r="K1255" t="str">
            <v>007</v>
          </cell>
          <cell r="L1255" t="str">
            <v>231</v>
          </cell>
          <cell r="M1255" t="str">
            <v>312</v>
          </cell>
          <cell r="N1255" t="str">
            <v>000</v>
          </cell>
          <cell r="O1255" t="str">
            <v>00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</row>
        <row r="1256">
          <cell r="I1256" t="str">
            <v>1</v>
          </cell>
          <cell r="J1256" t="str">
            <v>5810</v>
          </cell>
          <cell r="K1256" t="str">
            <v>007</v>
          </cell>
          <cell r="L1256" t="str">
            <v>231</v>
          </cell>
          <cell r="M1256" t="str">
            <v>316</v>
          </cell>
          <cell r="N1256" t="str">
            <v>000</v>
          </cell>
          <cell r="O1256" t="str">
            <v>00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</row>
        <row r="1257">
          <cell r="I1257" t="str">
            <v>1</v>
          </cell>
          <cell r="J1257" t="str">
            <v>5810</v>
          </cell>
          <cell r="K1257" t="str">
            <v>007</v>
          </cell>
          <cell r="L1257" t="str">
            <v>231</v>
          </cell>
          <cell r="M1257" t="str">
            <v>320</v>
          </cell>
          <cell r="N1257" t="str">
            <v>000</v>
          </cell>
          <cell r="O1257" t="str">
            <v>00</v>
          </cell>
          <cell r="P1257">
            <v>0</v>
          </cell>
          <cell r="Q1257">
            <v>0</v>
          </cell>
          <cell r="R1257">
            <v>0</v>
          </cell>
          <cell r="S1257">
            <v>3810.18</v>
          </cell>
          <cell r="T1257">
            <v>0</v>
          </cell>
          <cell r="U1257">
            <v>-3810.18</v>
          </cell>
        </row>
        <row r="1258">
          <cell r="I1258" t="str">
            <v>1</v>
          </cell>
          <cell r="J1258" t="str">
            <v>5810</v>
          </cell>
          <cell r="K1258" t="str">
            <v>007</v>
          </cell>
          <cell r="L1258" t="str">
            <v>231</v>
          </cell>
          <cell r="M1258" t="str">
            <v>324</v>
          </cell>
          <cell r="N1258" t="str">
            <v>000</v>
          </cell>
          <cell r="O1258" t="str">
            <v>00</v>
          </cell>
          <cell r="P1258">
            <v>0</v>
          </cell>
          <cell r="Q1258">
            <v>0</v>
          </cell>
          <cell r="R1258">
            <v>0</v>
          </cell>
          <cell r="S1258">
            <v>3810.18</v>
          </cell>
          <cell r="T1258">
            <v>0</v>
          </cell>
          <cell r="U1258">
            <v>-3810.18</v>
          </cell>
        </row>
        <row r="1259">
          <cell r="I1259" t="str">
            <v>1</v>
          </cell>
          <cell r="J1259" t="str">
            <v>5810</v>
          </cell>
          <cell r="K1259" t="str">
            <v>007</v>
          </cell>
          <cell r="L1259" t="str">
            <v>231</v>
          </cell>
          <cell r="M1259" t="str">
            <v>336</v>
          </cell>
          <cell r="N1259" t="str">
            <v>000</v>
          </cell>
          <cell r="O1259" t="str">
            <v>00</v>
          </cell>
          <cell r="P1259">
            <v>0</v>
          </cell>
          <cell r="Q1259">
            <v>0</v>
          </cell>
          <cell r="R1259">
            <v>0</v>
          </cell>
          <cell r="S1259">
            <v>3810.18</v>
          </cell>
          <cell r="T1259">
            <v>0</v>
          </cell>
          <cell r="U1259">
            <v>-3810.18</v>
          </cell>
        </row>
        <row r="1260">
          <cell r="I1260" t="str">
            <v>1</v>
          </cell>
          <cell r="J1260" t="str">
            <v>5810</v>
          </cell>
          <cell r="K1260" t="str">
            <v>007</v>
          </cell>
          <cell r="L1260" t="str">
            <v>231</v>
          </cell>
          <cell r="M1260" t="str">
            <v>340</v>
          </cell>
          <cell r="N1260" t="str">
            <v>000</v>
          </cell>
          <cell r="O1260" t="str">
            <v>00</v>
          </cell>
          <cell r="P1260">
            <v>0</v>
          </cell>
          <cell r="Q1260">
            <v>0</v>
          </cell>
          <cell r="R1260">
            <v>0</v>
          </cell>
          <cell r="S1260">
            <v>3810.18</v>
          </cell>
          <cell r="T1260">
            <v>0</v>
          </cell>
          <cell r="U1260">
            <v>-3810.18</v>
          </cell>
        </row>
        <row r="1261">
          <cell r="I1261" t="str">
            <v>1</v>
          </cell>
          <cell r="J1261" t="str">
            <v>5810</v>
          </cell>
          <cell r="K1261" t="str">
            <v>007</v>
          </cell>
          <cell r="L1261" t="str">
            <v>231</v>
          </cell>
          <cell r="M1261" t="str">
            <v>348</v>
          </cell>
          <cell r="N1261" t="str">
            <v>000</v>
          </cell>
          <cell r="O1261" t="str">
            <v>00</v>
          </cell>
          <cell r="P1261">
            <v>0</v>
          </cell>
          <cell r="Q1261">
            <v>0</v>
          </cell>
          <cell r="R1261">
            <v>0</v>
          </cell>
          <cell r="S1261">
            <v>3810.18</v>
          </cell>
          <cell r="T1261">
            <v>0</v>
          </cell>
          <cell r="U1261">
            <v>-3810.18</v>
          </cell>
        </row>
        <row r="1262">
          <cell r="I1262" t="str">
            <v>1</v>
          </cell>
          <cell r="J1262" t="str">
            <v>5810</v>
          </cell>
          <cell r="K1262" t="str">
            <v>007</v>
          </cell>
          <cell r="L1262" t="str">
            <v>231</v>
          </cell>
          <cell r="M1262" t="str">
            <v>352</v>
          </cell>
          <cell r="N1262" t="str">
            <v>000</v>
          </cell>
          <cell r="O1262" t="str">
            <v>00</v>
          </cell>
          <cell r="P1262">
            <v>0</v>
          </cell>
          <cell r="Q1262">
            <v>0</v>
          </cell>
          <cell r="R1262">
            <v>0</v>
          </cell>
          <cell r="S1262">
            <v>3810.18</v>
          </cell>
          <cell r="T1262">
            <v>0</v>
          </cell>
          <cell r="U1262">
            <v>-3810.18</v>
          </cell>
        </row>
        <row r="1263">
          <cell r="I1263" t="str">
            <v>1</v>
          </cell>
          <cell r="J1263" t="str">
            <v>5810</v>
          </cell>
          <cell r="K1263" t="str">
            <v>007</v>
          </cell>
          <cell r="L1263" t="str">
            <v>231</v>
          </cell>
          <cell r="M1263" t="str">
            <v>356</v>
          </cell>
          <cell r="N1263" t="str">
            <v>000</v>
          </cell>
          <cell r="O1263" t="str">
            <v>00</v>
          </cell>
          <cell r="P1263">
            <v>0</v>
          </cell>
          <cell r="Q1263">
            <v>0</v>
          </cell>
          <cell r="R1263">
            <v>0</v>
          </cell>
          <cell r="S1263">
            <v>4156.5600000000004</v>
          </cell>
          <cell r="T1263">
            <v>0</v>
          </cell>
          <cell r="U1263">
            <v>-4156.5600000000004</v>
          </cell>
        </row>
        <row r="1264">
          <cell r="I1264" t="str">
            <v>1</v>
          </cell>
          <cell r="J1264" t="str">
            <v>5810</v>
          </cell>
          <cell r="K1264" t="str">
            <v>007</v>
          </cell>
          <cell r="L1264" t="str">
            <v>231</v>
          </cell>
          <cell r="M1264" t="str">
            <v>360</v>
          </cell>
          <cell r="N1264" t="str">
            <v>000</v>
          </cell>
          <cell r="O1264" t="str">
            <v>00</v>
          </cell>
          <cell r="P1264">
            <v>0</v>
          </cell>
          <cell r="Q1264">
            <v>0</v>
          </cell>
          <cell r="R1264">
            <v>0</v>
          </cell>
          <cell r="S1264">
            <v>3810.18</v>
          </cell>
          <cell r="T1264">
            <v>0</v>
          </cell>
          <cell r="U1264">
            <v>-3810.18</v>
          </cell>
        </row>
        <row r="1265">
          <cell r="I1265" t="str">
            <v>1</v>
          </cell>
          <cell r="J1265" t="str">
            <v>5820</v>
          </cell>
          <cell r="K1265" t="str">
            <v>007</v>
          </cell>
          <cell r="L1265" t="str">
            <v>131</v>
          </cell>
          <cell r="M1265" t="str">
            <v>000</v>
          </cell>
          <cell r="N1265" t="str">
            <v>000</v>
          </cell>
          <cell r="O1265" t="str">
            <v>00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</row>
        <row r="1266">
          <cell r="I1266" t="str">
            <v>1</v>
          </cell>
          <cell r="J1266" t="str">
            <v>5820</v>
          </cell>
          <cell r="K1266" t="str">
            <v>007</v>
          </cell>
          <cell r="L1266" t="str">
            <v>139</v>
          </cell>
          <cell r="M1266" t="str">
            <v>000</v>
          </cell>
          <cell r="N1266" t="str">
            <v>000</v>
          </cell>
          <cell r="O1266" t="str">
            <v>00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</row>
        <row r="1267">
          <cell r="I1267" t="str">
            <v>1</v>
          </cell>
          <cell r="J1267" t="str">
            <v>5820</v>
          </cell>
          <cell r="K1267" t="str">
            <v>007</v>
          </cell>
          <cell r="L1267" t="str">
            <v>139</v>
          </cell>
          <cell r="M1267" t="str">
            <v>306</v>
          </cell>
          <cell r="N1267" t="str">
            <v>000</v>
          </cell>
          <cell r="O1267" t="str">
            <v>00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</row>
        <row r="1268">
          <cell r="I1268" t="str">
            <v>1</v>
          </cell>
          <cell r="J1268" t="str">
            <v>5820</v>
          </cell>
          <cell r="K1268" t="str">
            <v>007</v>
          </cell>
          <cell r="L1268" t="str">
            <v>211</v>
          </cell>
          <cell r="M1268" t="str">
            <v>000</v>
          </cell>
          <cell r="N1268" t="str">
            <v>000</v>
          </cell>
          <cell r="O1268" t="str">
            <v>00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</row>
        <row r="1269">
          <cell r="I1269" t="str">
            <v>1</v>
          </cell>
          <cell r="J1269" t="str">
            <v>5820</v>
          </cell>
          <cell r="K1269" t="str">
            <v>007</v>
          </cell>
          <cell r="L1269" t="str">
            <v>221</v>
          </cell>
          <cell r="M1269" t="str">
            <v>000</v>
          </cell>
          <cell r="N1269" t="str">
            <v>000</v>
          </cell>
          <cell r="O1269" t="str">
            <v>00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</row>
        <row r="1270">
          <cell r="I1270" t="str">
            <v>1</v>
          </cell>
          <cell r="J1270" t="str">
            <v>5820</v>
          </cell>
          <cell r="K1270" t="str">
            <v>007</v>
          </cell>
          <cell r="L1270" t="str">
            <v>231</v>
          </cell>
          <cell r="M1270" t="str">
            <v>000</v>
          </cell>
          <cell r="N1270" t="str">
            <v>000</v>
          </cell>
          <cell r="O1270" t="str">
            <v>00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</row>
        <row r="1271">
          <cell r="I1271" t="str">
            <v>1</v>
          </cell>
          <cell r="J1271" t="str">
            <v>5830</v>
          </cell>
          <cell r="K1271" t="str">
            <v>007</v>
          </cell>
          <cell r="L1271" t="str">
            <v>121</v>
          </cell>
          <cell r="M1271" t="str">
            <v>000</v>
          </cell>
          <cell r="N1271" t="str">
            <v>000</v>
          </cell>
          <cell r="O1271" t="str">
            <v>00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</row>
        <row r="1272">
          <cell r="I1272" t="str">
            <v>1</v>
          </cell>
          <cell r="J1272" t="str">
            <v>5830</v>
          </cell>
          <cell r="K1272" t="str">
            <v>007</v>
          </cell>
          <cell r="L1272" t="str">
            <v>121</v>
          </cell>
          <cell r="M1272" t="str">
            <v>302</v>
          </cell>
          <cell r="N1272" t="str">
            <v>000</v>
          </cell>
          <cell r="O1272" t="str">
            <v>00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</row>
        <row r="1273">
          <cell r="I1273" t="str">
            <v>1</v>
          </cell>
          <cell r="J1273" t="str">
            <v>5830</v>
          </cell>
          <cell r="K1273" t="str">
            <v>007</v>
          </cell>
          <cell r="L1273" t="str">
            <v>121</v>
          </cell>
          <cell r="M1273" t="str">
            <v>306</v>
          </cell>
          <cell r="N1273" t="str">
            <v>000</v>
          </cell>
          <cell r="O1273" t="str">
            <v>00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</row>
        <row r="1274">
          <cell r="I1274" t="str">
            <v>1</v>
          </cell>
          <cell r="J1274" t="str">
            <v>5830</v>
          </cell>
          <cell r="K1274" t="str">
            <v>007</v>
          </cell>
          <cell r="L1274" t="str">
            <v>121</v>
          </cell>
          <cell r="M1274" t="str">
            <v>308</v>
          </cell>
          <cell r="N1274" t="str">
            <v>000</v>
          </cell>
          <cell r="O1274" t="str">
            <v>00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</row>
        <row r="1275">
          <cell r="I1275" t="str">
            <v>1</v>
          </cell>
          <cell r="J1275" t="str">
            <v>5830</v>
          </cell>
          <cell r="K1275" t="str">
            <v>007</v>
          </cell>
          <cell r="L1275" t="str">
            <v>121</v>
          </cell>
          <cell r="M1275" t="str">
            <v>312</v>
          </cell>
          <cell r="N1275" t="str">
            <v>000</v>
          </cell>
          <cell r="O1275" t="str">
            <v>00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</row>
        <row r="1276">
          <cell r="I1276" t="str">
            <v>1</v>
          </cell>
          <cell r="J1276" t="str">
            <v>5830</v>
          </cell>
          <cell r="K1276" t="str">
            <v>007</v>
          </cell>
          <cell r="L1276" t="str">
            <v>121</v>
          </cell>
          <cell r="M1276" t="str">
            <v>316</v>
          </cell>
          <cell r="N1276" t="str">
            <v>000</v>
          </cell>
          <cell r="O1276" t="str">
            <v>00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</row>
        <row r="1277">
          <cell r="I1277" t="str">
            <v>1</v>
          </cell>
          <cell r="J1277" t="str">
            <v>5830</v>
          </cell>
          <cell r="K1277" t="str">
            <v>007</v>
          </cell>
          <cell r="L1277" t="str">
            <v>121</v>
          </cell>
          <cell r="M1277" t="str">
            <v>324</v>
          </cell>
          <cell r="N1277" t="str">
            <v>000</v>
          </cell>
          <cell r="O1277" t="str">
            <v>00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</row>
        <row r="1278">
          <cell r="I1278" t="str">
            <v>1</v>
          </cell>
          <cell r="J1278" t="str">
            <v>5830</v>
          </cell>
          <cell r="K1278" t="str">
            <v>007</v>
          </cell>
          <cell r="L1278" t="str">
            <v>121</v>
          </cell>
          <cell r="M1278" t="str">
            <v>326</v>
          </cell>
          <cell r="N1278" t="str">
            <v>000</v>
          </cell>
          <cell r="O1278" t="str">
            <v>00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</row>
        <row r="1279">
          <cell r="I1279" t="str">
            <v>1</v>
          </cell>
          <cell r="J1279" t="str">
            <v>5830</v>
          </cell>
          <cell r="K1279" t="str">
            <v>007</v>
          </cell>
          <cell r="L1279" t="str">
            <v>121</v>
          </cell>
          <cell r="M1279" t="str">
            <v>330</v>
          </cell>
          <cell r="N1279" t="str">
            <v>000</v>
          </cell>
          <cell r="O1279" t="str">
            <v>00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</row>
        <row r="1280">
          <cell r="I1280" t="str">
            <v>1</v>
          </cell>
          <cell r="J1280" t="str">
            <v>5830</v>
          </cell>
          <cell r="K1280" t="str">
            <v>007</v>
          </cell>
          <cell r="L1280" t="str">
            <v>121</v>
          </cell>
          <cell r="M1280" t="str">
            <v>336</v>
          </cell>
          <cell r="N1280" t="str">
            <v>000</v>
          </cell>
          <cell r="O1280" t="str">
            <v>00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</row>
        <row r="1281">
          <cell r="I1281" t="str">
            <v>1</v>
          </cell>
          <cell r="J1281" t="str">
            <v>5830</v>
          </cell>
          <cell r="K1281" t="str">
            <v>007</v>
          </cell>
          <cell r="L1281" t="str">
            <v>121</v>
          </cell>
          <cell r="M1281" t="str">
            <v>340</v>
          </cell>
          <cell r="N1281" t="str">
            <v>000</v>
          </cell>
          <cell r="O1281" t="str">
            <v>00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</row>
        <row r="1282">
          <cell r="I1282" t="str">
            <v>1</v>
          </cell>
          <cell r="J1282" t="str">
            <v>5830</v>
          </cell>
          <cell r="K1282" t="str">
            <v>007</v>
          </cell>
          <cell r="L1282" t="str">
            <v>121</v>
          </cell>
          <cell r="M1282" t="str">
            <v>348</v>
          </cell>
          <cell r="N1282" t="str">
            <v>000</v>
          </cell>
          <cell r="O1282" t="str">
            <v>00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</row>
        <row r="1283">
          <cell r="I1283" t="str">
            <v>1</v>
          </cell>
          <cell r="J1283" t="str">
            <v>5830</v>
          </cell>
          <cell r="K1283" t="str">
            <v>007</v>
          </cell>
          <cell r="L1283" t="str">
            <v>121</v>
          </cell>
          <cell r="M1283" t="str">
            <v>352</v>
          </cell>
          <cell r="N1283" t="str">
            <v>000</v>
          </cell>
          <cell r="O1283" t="str">
            <v>00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</row>
        <row r="1284">
          <cell r="I1284" t="str">
            <v>1</v>
          </cell>
          <cell r="J1284" t="str">
            <v>5830</v>
          </cell>
          <cell r="K1284" t="str">
            <v>007</v>
          </cell>
          <cell r="L1284" t="str">
            <v>121</v>
          </cell>
          <cell r="M1284" t="str">
            <v>356</v>
          </cell>
          <cell r="N1284" t="str">
            <v>000</v>
          </cell>
          <cell r="O1284" t="str">
            <v>00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</row>
        <row r="1285">
          <cell r="I1285" t="str">
            <v>1</v>
          </cell>
          <cell r="J1285" t="str">
            <v>5830</v>
          </cell>
          <cell r="K1285" t="str">
            <v>007</v>
          </cell>
          <cell r="L1285" t="str">
            <v>131</v>
          </cell>
          <cell r="M1285" t="str">
            <v>000</v>
          </cell>
          <cell r="N1285" t="str">
            <v>000</v>
          </cell>
          <cell r="O1285" t="str">
            <v>00</v>
          </cell>
          <cell r="P1285">
            <v>882786</v>
          </cell>
          <cell r="Q1285">
            <v>0</v>
          </cell>
          <cell r="R1285">
            <v>882786</v>
          </cell>
          <cell r="S1285">
            <v>0</v>
          </cell>
          <cell r="T1285">
            <v>0</v>
          </cell>
          <cell r="U1285">
            <v>882786</v>
          </cell>
        </row>
        <row r="1286">
          <cell r="I1286" t="str">
            <v>1</v>
          </cell>
          <cell r="J1286" t="str">
            <v>5830</v>
          </cell>
          <cell r="K1286" t="str">
            <v>007</v>
          </cell>
          <cell r="L1286" t="str">
            <v>131</v>
          </cell>
          <cell r="M1286" t="str">
            <v>302</v>
          </cell>
          <cell r="N1286" t="str">
            <v>000</v>
          </cell>
          <cell r="O1286" t="str">
            <v>00</v>
          </cell>
          <cell r="P1286">
            <v>0</v>
          </cell>
          <cell r="Q1286">
            <v>0</v>
          </cell>
          <cell r="R1286">
            <v>0</v>
          </cell>
          <cell r="S1286">
            <v>46665</v>
          </cell>
          <cell r="T1286">
            <v>0</v>
          </cell>
          <cell r="U1286">
            <v>-46665</v>
          </cell>
        </row>
        <row r="1287">
          <cell r="I1287" t="str">
            <v>1</v>
          </cell>
          <cell r="J1287" t="str">
            <v>5830</v>
          </cell>
          <cell r="K1287" t="str">
            <v>007</v>
          </cell>
          <cell r="L1287" t="str">
            <v>131</v>
          </cell>
          <cell r="M1287" t="str">
            <v>306</v>
          </cell>
          <cell r="N1287" t="str">
            <v>000</v>
          </cell>
          <cell r="O1287" t="str">
            <v>00</v>
          </cell>
          <cell r="P1287">
            <v>0</v>
          </cell>
          <cell r="Q1287">
            <v>0</v>
          </cell>
          <cell r="R1287">
            <v>0</v>
          </cell>
          <cell r="S1287">
            <v>47313</v>
          </cell>
          <cell r="T1287">
            <v>0</v>
          </cell>
          <cell r="U1287">
            <v>-47313</v>
          </cell>
        </row>
        <row r="1288">
          <cell r="I1288" t="str">
            <v>1</v>
          </cell>
          <cell r="J1288" t="str">
            <v>5830</v>
          </cell>
          <cell r="K1288" t="str">
            <v>007</v>
          </cell>
          <cell r="L1288" t="str">
            <v>131</v>
          </cell>
          <cell r="M1288" t="str">
            <v>308</v>
          </cell>
          <cell r="N1288" t="str">
            <v>000</v>
          </cell>
          <cell r="O1288" t="str">
            <v>00</v>
          </cell>
          <cell r="P1288">
            <v>0</v>
          </cell>
          <cell r="Q1288">
            <v>0</v>
          </cell>
          <cell r="R1288">
            <v>0</v>
          </cell>
          <cell r="S1288">
            <v>38362.5</v>
          </cell>
          <cell r="T1288">
            <v>0</v>
          </cell>
          <cell r="U1288">
            <v>-38362.5</v>
          </cell>
        </row>
        <row r="1289">
          <cell r="I1289" t="str">
            <v>1</v>
          </cell>
          <cell r="J1289" t="str">
            <v>5830</v>
          </cell>
          <cell r="K1289" t="str">
            <v>007</v>
          </cell>
          <cell r="L1289" t="str">
            <v>131</v>
          </cell>
          <cell r="M1289" t="str">
            <v>312</v>
          </cell>
          <cell r="N1289" t="str">
            <v>000</v>
          </cell>
          <cell r="O1289" t="str">
            <v>00</v>
          </cell>
          <cell r="P1289">
            <v>0</v>
          </cell>
          <cell r="Q1289">
            <v>0</v>
          </cell>
          <cell r="R1289">
            <v>0</v>
          </cell>
          <cell r="S1289">
            <v>52029</v>
          </cell>
          <cell r="T1289">
            <v>0</v>
          </cell>
          <cell r="U1289">
            <v>-52029</v>
          </cell>
        </row>
        <row r="1290">
          <cell r="I1290" t="str">
            <v>1</v>
          </cell>
          <cell r="J1290" t="str">
            <v>5830</v>
          </cell>
          <cell r="K1290" t="str">
            <v>007</v>
          </cell>
          <cell r="L1290" t="str">
            <v>131</v>
          </cell>
          <cell r="M1290" t="str">
            <v>316</v>
          </cell>
          <cell r="N1290" t="str">
            <v>000</v>
          </cell>
          <cell r="O1290" t="str">
            <v>00</v>
          </cell>
          <cell r="P1290">
            <v>0</v>
          </cell>
          <cell r="Q1290">
            <v>0</v>
          </cell>
          <cell r="R1290">
            <v>0</v>
          </cell>
          <cell r="S1290">
            <v>98143.78</v>
          </cell>
          <cell r="T1290">
            <v>0</v>
          </cell>
          <cell r="U1290">
            <v>-98143.78</v>
          </cell>
        </row>
        <row r="1291">
          <cell r="I1291" t="str">
            <v>1</v>
          </cell>
          <cell r="J1291" t="str">
            <v>5830</v>
          </cell>
          <cell r="K1291" t="str">
            <v>007</v>
          </cell>
          <cell r="L1291" t="str">
            <v>131</v>
          </cell>
          <cell r="M1291" t="str">
            <v>324</v>
          </cell>
          <cell r="N1291" t="str">
            <v>000</v>
          </cell>
          <cell r="O1291" t="str">
            <v>00</v>
          </cell>
          <cell r="P1291">
            <v>0</v>
          </cell>
          <cell r="Q1291">
            <v>0</v>
          </cell>
          <cell r="R1291">
            <v>0</v>
          </cell>
          <cell r="S1291">
            <v>65601.09</v>
          </cell>
          <cell r="T1291">
            <v>0</v>
          </cell>
          <cell r="U1291">
            <v>-65601.09</v>
          </cell>
        </row>
        <row r="1292">
          <cell r="I1292" t="str">
            <v>1</v>
          </cell>
          <cell r="J1292" t="str">
            <v>5830</v>
          </cell>
          <cell r="K1292" t="str">
            <v>007</v>
          </cell>
          <cell r="L1292" t="str">
            <v>131</v>
          </cell>
          <cell r="M1292" t="str">
            <v>326</v>
          </cell>
          <cell r="N1292" t="str">
            <v>000</v>
          </cell>
          <cell r="O1292" t="str">
            <v>00</v>
          </cell>
          <cell r="P1292">
            <v>0</v>
          </cell>
          <cell r="Q1292">
            <v>0</v>
          </cell>
          <cell r="R1292">
            <v>0</v>
          </cell>
          <cell r="S1292">
            <v>58275</v>
          </cell>
          <cell r="T1292">
            <v>0</v>
          </cell>
          <cell r="U1292">
            <v>-58275</v>
          </cell>
        </row>
        <row r="1293">
          <cell r="I1293" t="str">
            <v>1</v>
          </cell>
          <cell r="J1293" t="str">
            <v>5830</v>
          </cell>
          <cell r="K1293" t="str">
            <v>007</v>
          </cell>
          <cell r="L1293" t="str">
            <v>131</v>
          </cell>
          <cell r="M1293" t="str">
            <v>330</v>
          </cell>
          <cell r="N1293" t="str">
            <v>000</v>
          </cell>
          <cell r="O1293" t="str">
            <v>00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</row>
        <row r="1294">
          <cell r="I1294" t="str">
            <v>1</v>
          </cell>
          <cell r="J1294" t="str">
            <v>5830</v>
          </cell>
          <cell r="K1294" t="str">
            <v>007</v>
          </cell>
          <cell r="L1294" t="str">
            <v>131</v>
          </cell>
          <cell r="M1294" t="str">
            <v>336</v>
          </cell>
          <cell r="N1294" t="str">
            <v>000</v>
          </cell>
          <cell r="O1294" t="str">
            <v>00</v>
          </cell>
          <cell r="P1294">
            <v>0</v>
          </cell>
          <cell r="Q1294">
            <v>0</v>
          </cell>
          <cell r="R1294">
            <v>0</v>
          </cell>
          <cell r="S1294">
            <v>126261</v>
          </cell>
          <cell r="T1294">
            <v>0</v>
          </cell>
          <cell r="U1294">
            <v>-126261</v>
          </cell>
        </row>
        <row r="1295">
          <cell r="I1295" t="str">
            <v>1</v>
          </cell>
          <cell r="J1295" t="str">
            <v>5830</v>
          </cell>
          <cell r="K1295" t="str">
            <v>007</v>
          </cell>
          <cell r="L1295" t="str">
            <v>131</v>
          </cell>
          <cell r="M1295" t="str">
            <v>340</v>
          </cell>
          <cell r="N1295" t="str">
            <v>000</v>
          </cell>
          <cell r="O1295" t="str">
            <v>00</v>
          </cell>
          <cell r="P1295">
            <v>0</v>
          </cell>
          <cell r="Q1295">
            <v>0</v>
          </cell>
          <cell r="R1295">
            <v>0</v>
          </cell>
          <cell r="S1295">
            <v>42509.97</v>
          </cell>
          <cell r="T1295">
            <v>0</v>
          </cell>
          <cell r="U1295">
            <v>-42509.97</v>
          </cell>
        </row>
        <row r="1296">
          <cell r="I1296" t="str">
            <v>1</v>
          </cell>
          <cell r="J1296" t="str">
            <v>5830</v>
          </cell>
          <cell r="K1296" t="str">
            <v>007</v>
          </cell>
          <cell r="L1296" t="str">
            <v>131</v>
          </cell>
          <cell r="M1296" t="str">
            <v>348</v>
          </cell>
          <cell r="N1296" t="str">
            <v>000</v>
          </cell>
          <cell r="O1296" t="str">
            <v>00</v>
          </cell>
          <cell r="P1296">
            <v>0</v>
          </cell>
          <cell r="Q1296">
            <v>0</v>
          </cell>
          <cell r="R1296">
            <v>0</v>
          </cell>
          <cell r="S1296">
            <v>37597.5</v>
          </cell>
          <cell r="T1296">
            <v>0</v>
          </cell>
          <cell r="U1296">
            <v>-37597.5</v>
          </cell>
        </row>
        <row r="1297">
          <cell r="I1297" t="str">
            <v>1</v>
          </cell>
          <cell r="J1297" t="str">
            <v>5830</v>
          </cell>
          <cell r="K1297" t="str">
            <v>007</v>
          </cell>
          <cell r="L1297" t="str">
            <v>131</v>
          </cell>
          <cell r="M1297" t="str">
            <v>352</v>
          </cell>
          <cell r="N1297" t="str">
            <v>000</v>
          </cell>
          <cell r="O1297" t="str">
            <v>00</v>
          </cell>
          <cell r="P1297">
            <v>0</v>
          </cell>
          <cell r="Q1297">
            <v>0</v>
          </cell>
          <cell r="R1297">
            <v>0</v>
          </cell>
          <cell r="S1297">
            <v>117485.06</v>
          </cell>
          <cell r="T1297">
            <v>0</v>
          </cell>
          <cell r="U1297">
            <v>-117485.06</v>
          </cell>
        </row>
        <row r="1298">
          <cell r="I1298" t="str">
            <v>1</v>
          </cell>
          <cell r="J1298" t="str">
            <v>5830</v>
          </cell>
          <cell r="K1298" t="str">
            <v>007</v>
          </cell>
          <cell r="L1298" t="str">
            <v>131</v>
          </cell>
          <cell r="M1298" t="str">
            <v>356</v>
          </cell>
          <cell r="N1298" t="str">
            <v>000</v>
          </cell>
          <cell r="O1298" t="str">
            <v>00</v>
          </cell>
          <cell r="P1298">
            <v>0</v>
          </cell>
          <cell r="Q1298">
            <v>0</v>
          </cell>
          <cell r="R1298">
            <v>0</v>
          </cell>
          <cell r="S1298">
            <v>32730.03</v>
          </cell>
          <cell r="T1298">
            <v>0</v>
          </cell>
          <cell r="U1298">
            <v>-32730.03</v>
          </cell>
        </row>
        <row r="1299">
          <cell r="I1299" t="str">
            <v>1</v>
          </cell>
          <cell r="J1299" t="str">
            <v>5830</v>
          </cell>
          <cell r="K1299" t="str">
            <v>007</v>
          </cell>
          <cell r="L1299" t="str">
            <v>211</v>
          </cell>
          <cell r="M1299" t="str">
            <v>000</v>
          </cell>
          <cell r="N1299" t="str">
            <v>000</v>
          </cell>
          <cell r="O1299" t="str">
            <v>00</v>
          </cell>
          <cell r="P1299">
            <v>67530</v>
          </cell>
          <cell r="Q1299">
            <v>0</v>
          </cell>
          <cell r="R1299">
            <v>67530</v>
          </cell>
          <cell r="S1299">
            <v>-0.01</v>
          </cell>
          <cell r="T1299">
            <v>0</v>
          </cell>
          <cell r="U1299">
            <v>67530.009999999995</v>
          </cell>
        </row>
        <row r="1300">
          <cell r="I1300" t="str">
            <v>1</v>
          </cell>
          <cell r="J1300" t="str">
            <v>5830</v>
          </cell>
          <cell r="K1300" t="str">
            <v>007</v>
          </cell>
          <cell r="L1300" t="str">
            <v>211</v>
          </cell>
          <cell r="M1300" t="str">
            <v>302</v>
          </cell>
          <cell r="N1300" t="str">
            <v>000</v>
          </cell>
          <cell r="O1300" t="str">
            <v>00</v>
          </cell>
          <cell r="P1300">
            <v>0</v>
          </cell>
          <cell r="Q1300">
            <v>0</v>
          </cell>
          <cell r="R1300">
            <v>0</v>
          </cell>
          <cell r="S1300">
            <v>3539.33</v>
          </cell>
          <cell r="T1300">
            <v>0</v>
          </cell>
          <cell r="U1300">
            <v>-3539.33</v>
          </cell>
        </row>
        <row r="1301">
          <cell r="I1301" t="str">
            <v>1</v>
          </cell>
          <cell r="J1301" t="str">
            <v>5830</v>
          </cell>
          <cell r="K1301" t="str">
            <v>007</v>
          </cell>
          <cell r="L1301" t="str">
            <v>211</v>
          </cell>
          <cell r="M1301" t="str">
            <v>306</v>
          </cell>
          <cell r="N1301" t="str">
            <v>000</v>
          </cell>
          <cell r="O1301" t="str">
            <v>00</v>
          </cell>
          <cell r="P1301">
            <v>0</v>
          </cell>
          <cell r="Q1301">
            <v>0</v>
          </cell>
          <cell r="R1301">
            <v>0</v>
          </cell>
          <cell r="S1301">
            <v>3598.11</v>
          </cell>
          <cell r="T1301">
            <v>0</v>
          </cell>
          <cell r="U1301">
            <v>-3598.11</v>
          </cell>
        </row>
        <row r="1302">
          <cell r="I1302" t="str">
            <v>1</v>
          </cell>
          <cell r="J1302" t="str">
            <v>5830</v>
          </cell>
          <cell r="K1302" t="str">
            <v>007</v>
          </cell>
          <cell r="L1302" t="str">
            <v>211</v>
          </cell>
          <cell r="M1302" t="str">
            <v>308</v>
          </cell>
          <cell r="N1302" t="str">
            <v>000</v>
          </cell>
          <cell r="O1302" t="str">
            <v>00</v>
          </cell>
          <cell r="P1302">
            <v>0</v>
          </cell>
          <cell r="Q1302">
            <v>0</v>
          </cell>
          <cell r="R1302">
            <v>0</v>
          </cell>
          <cell r="S1302">
            <v>2934.8</v>
          </cell>
          <cell r="T1302">
            <v>0</v>
          </cell>
          <cell r="U1302">
            <v>-2934.8</v>
          </cell>
        </row>
        <row r="1303">
          <cell r="I1303" t="str">
            <v>1</v>
          </cell>
          <cell r="J1303" t="str">
            <v>5830</v>
          </cell>
          <cell r="K1303" t="str">
            <v>007</v>
          </cell>
          <cell r="L1303" t="str">
            <v>211</v>
          </cell>
          <cell r="M1303" t="str">
            <v>312</v>
          </cell>
          <cell r="N1303" t="str">
            <v>000</v>
          </cell>
          <cell r="O1303" t="str">
            <v>00</v>
          </cell>
          <cell r="P1303">
            <v>0</v>
          </cell>
          <cell r="Q1303">
            <v>0</v>
          </cell>
          <cell r="R1303">
            <v>0</v>
          </cell>
          <cell r="S1303">
            <v>3941.74</v>
          </cell>
          <cell r="T1303">
            <v>0</v>
          </cell>
          <cell r="U1303">
            <v>-3941.74</v>
          </cell>
        </row>
        <row r="1304">
          <cell r="I1304" t="str">
            <v>1</v>
          </cell>
          <cell r="J1304" t="str">
            <v>5830</v>
          </cell>
          <cell r="K1304" t="str">
            <v>007</v>
          </cell>
          <cell r="L1304" t="str">
            <v>211</v>
          </cell>
          <cell r="M1304" t="str">
            <v>316</v>
          </cell>
          <cell r="N1304" t="str">
            <v>000</v>
          </cell>
          <cell r="O1304" t="str">
            <v>00</v>
          </cell>
          <cell r="P1304">
            <v>0</v>
          </cell>
          <cell r="Q1304">
            <v>0</v>
          </cell>
          <cell r="R1304">
            <v>0</v>
          </cell>
          <cell r="S1304">
            <v>7343.74</v>
          </cell>
          <cell r="T1304">
            <v>0</v>
          </cell>
          <cell r="U1304">
            <v>-7343.74</v>
          </cell>
        </row>
        <row r="1305">
          <cell r="I1305" t="str">
            <v>1</v>
          </cell>
          <cell r="J1305" t="str">
            <v>5830</v>
          </cell>
          <cell r="K1305" t="str">
            <v>007</v>
          </cell>
          <cell r="L1305" t="str">
            <v>211</v>
          </cell>
          <cell r="M1305" t="str">
            <v>324</v>
          </cell>
          <cell r="N1305" t="str">
            <v>000</v>
          </cell>
          <cell r="O1305" t="str">
            <v>00</v>
          </cell>
          <cell r="P1305">
            <v>0</v>
          </cell>
          <cell r="Q1305">
            <v>0</v>
          </cell>
          <cell r="R1305">
            <v>0</v>
          </cell>
          <cell r="S1305">
            <v>4819.57</v>
          </cell>
          <cell r="T1305">
            <v>0</v>
          </cell>
          <cell r="U1305">
            <v>-4819.57</v>
          </cell>
        </row>
        <row r="1306">
          <cell r="I1306" t="str">
            <v>1</v>
          </cell>
          <cell r="J1306" t="str">
            <v>5830</v>
          </cell>
          <cell r="K1306" t="str">
            <v>007</v>
          </cell>
          <cell r="L1306" t="str">
            <v>211</v>
          </cell>
          <cell r="M1306" t="str">
            <v>326</v>
          </cell>
          <cell r="N1306" t="str">
            <v>000</v>
          </cell>
          <cell r="O1306" t="str">
            <v>00</v>
          </cell>
          <cell r="P1306">
            <v>0</v>
          </cell>
          <cell r="Q1306">
            <v>0</v>
          </cell>
          <cell r="R1306">
            <v>0</v>
          </cell>
          <cell r="S1306">
            <v>3833.97</v>
          </cell>
          <cell r="T1306">
            <v>0</v>
          </cell>
          <cell r="U1306">
            <v>-3833.97</v>
          </cell>
        </row>
        <row r="1307">
          <cell r="I1307" t="str">
            <v>1</v>
          </cell>
          <cell r="J1307" t="str">
            <v>5830</v>
          </cell>
          <cell r="K1307" t="str">
            <v>007</v>
          </cell>
          <cell r="L1307" t="str">
            <v>211</v>
          </cell>
          <cell r="M1307" t="str">
            <v>330</v>
          </cell>
          <cell r="N1307" t="str">
            <v>000</v>
          </cell>
          <cell r="O1307" t="str">
            <v>00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</row>
        <row r="1308">
          <cell r="I1308" t="str">
            <v>1</v>
          </cell>
          <cell r="J1308" t="str">
            <v>5830</v>
          </cell>
          <cell r="K1308" t="str">
            <v>007</v>
          </cell>
          <cell r="L1308" t="str">
            <v>211</v>
          </cell>
          <cell r="M1308" t="str">
            <v>336</v>
          </cell>
          <cell r="N1308" t="str">
            <v>000</v>
          </cell>
          <cell r="O1308" t="str">
            <v>00</v>
          </cell>
          <cell r="P1308">
            <v>0</v>
          </cell>
          <cell r="Q1308">
            <v>0</v>
          </cell>
          <cell r="R1308">
            <v>0</v>
          </cell>
          <cell r="S1308">
            <v>8968.85</v>
          </cell>
          <cell r="T1308">
            <v>0</v>
          </cell>
          <cell r="U1308">
            <v>-8968.85</v>
          </cell>
        </row>
        <row r="1309">
          <cell r="I1309" t="str">
            <v>1</v>
          </cell>
          <cell r="J1309" t="str">
            <v>5830</v>
          </cell>
          <cell r="K1309" t="str">
            <v>007</v>
          </cell>
          <cell r="L1309" t="str">
            <v>211</v>
          </cell>
          <cell r="M1309" t="str">
            <v>340</v>
          </cell>
          <cell r="N1309" t="str">
            <v>000</v>
          </cell>
          <cell r="O1309" t="str">
            <v>00</v>
          </cell>
          <cell r="P1309">
            <v>0</v>
          </cell>
          <cell r="Q1309">
            <v>0</v>
          </cell>
          <cell r="R1309">
            <v>0</v>
          </cell>
          <cell r="S1309">
            <v>3177.84</v>
          </cell>
          <cell r="T1309">
            <v>0</v>
          </cell>
          <cell r="U1309">
            <v>-3177.84</v>
          </cell>
        </row>
        <row r="1310">
          <cell r="I1310" t="str">
            <v>1</v>
          </cell>
          <cell r="J1310" t="str">
            <v>5830</v>
          </cell>
          <cell r="K1310" t="str">
            <v>007</v>
          </cell>
          <cell r="L1310" t="str">
            <v>211</v>
          </cell>
          <cell r="M1310" t="str">
            <v>348</v>
          </cell>
          <cell r="N1310" t="str">
            <v>000</v>
          </cell>
          <cell r="O1310" t="str">
            <v>00</v>
          </cell>
          <cell r="P1310">
            <v>0</v>
          </cell>
          <cell r="Q1310">
            <v>0</v>
          </cell>
          <cell r="R1310">
            <v>0</v>
          </cell>
          <cell r="S1310">
            <v>2733.78</v>
          </cell>
          <cell r="T1310">
            <v>0</v>
          </cell>
          <cell r="U1310">
            <v>-2733.78</v>
          </cell>
        </row>
        <row r="1311">
          <cell r="I1311" t="str">
            <v>1</v>
          </cell>
          <cell r="J1311" t="str">
            <v>5830</v>
          </cell>
          <cell r="K1311" t="str">
            <v>007</v>
          </cell>
          <cell r="L1311" t="str">
            <v>211</v>
          </cell>
          <cell r="M1311" t="str">
            <v>352</v>
          </cell>
          <cell r="N1311" t="str">
            <v>000</v>
          </cell>
          <cell r="O1311" t="str">
            <v>00</v>
          </cell>
          <cell r="P1311">
            <v>0</v>
          </cell>
          <cell r="Q1311">
            <v>0</v>
          </cell>
          <cell r="R1311">
            <v>0</v>
          </cell>
          <cell r="S1311">
            <v>8945.3799999999992</v>
          </cell>
          <cell r="T1311">
            <v>0</v>
          </cell>
          <cell r="U1311">
            <v>-8945.3799999999992</v>
          </cell>
        </row>
        <row r="1312">
          <cell r="I1312" t="str">
            <v>1</v>
          </cell>
          <cell r="J1312" t="str">
            <v>5830</v>
          </cell>
          <cell r="K1312" t="str">
            <v>007</v>
          </cell>
          <cell r="L1312" t="str">
            <v>211</v>
          </cell>
          <cell r="M1312" t="str">
            <v>356</v>
          </cell>
          <cell r="N1312" t="str">
            <v>000</v>
          </cell>
          <cell r="O1312" t="str">
            <v>00</v>
          </cell>
          <cell r="P1312">
            <v>0</v>
          </cell>
          <cell r="Q1312">
            <v>0</v>
          </cell>
          <cell r="R1312">
            <v>0</v>
          </cell>
          <cell r="S1312">
            <v>2503.8000000000002</v>
          </cell>
          <cell r="T1312">
            <v>0</v>
          </cell>
          <cell r="U1312">
            <v>-2503.8000000000002</v>
          </cell>
        </row>
        <row r="1313">
          <cell r="I1313" t="str">
            <v>1</v>
          </cell>
          <cell r="J1313" t="str">
            <v>5830</v>
          </cell>
          <cell r="K1313" t="str">
            <v>007</v>
          </cell>
          <cell r="L1313" t="str">
            <v>221</v>
          </cell>
          <cell r="M1313" t="str">
            <v>000</v>
          </cell>
          <cell r="N1313" t="str">
            <v>000</v>
          </cell>
          <cell r="O1313" t="str">
            <v>00</v>
          </cell>
          <cell r="P1313">
            <v>71859</v>
          </cell>
          <cell r="Q1313">
            <v>0</v>
          </cell>
          <cell r="R1313">
            <v>71859</v>
          </cell>
          <cell r="S1313">
            <v>0</v>
          </cell>
          <cell r="T1313">
            <v>0</v>
          </cell>
          <cell r="U1313">
            <v>71859</v>
          </cell>
        </row>
        <row r="1314">
          <cell r="I1314" t="str">
            <v>1</v>
          </cell>
          <cell r="J1314" t="str">
            <v>5830</v>
          </cell>
          <cell r="K1314" t="str">
            <v>007</v>
          </cell>
          <cell r="L1314" t="str">
            <v>221</v>
          </cell>
          <cell r="M1314" t="str">
            <v>302</v>
          </cell>
          <cell r="N1314" t="str">
            <v>000</v>
          </cell>
          <cell r="O1314" t="str">
            <v>00</v>
          </cell>
          <cell r="P1314">
            <v>0</v>
          </cell>
          <cell r="Q1314">
            <v>0</v>
          </cell>
          <cell r="R1314">
            <v>0</v>
          </cell>
          <cell r="S1314">
            <v>3798.54</v>
          </cell>
          <cell r="T1314">
            <v>0</v>
          </cell>
          <cell r="U1314">
            <v>-3798.54</v>
          </cell>
        </row>
        <row r="1315">
          <cell r="I1315" t="str">
            <v>1</v>
          </cell>
          <cell r="J1315" t="str">
            <v>5830</v>
          </cell>
          <cell r="K1315" t="str">
            <v>007</v>
          </cell>
          <cell r="L1315" t="str">
            <v>221</v>
          </cell>
          <cell r="M1315" t="str">
            <v>306</v>
          </cell>
          <cell r="N1315" t="str">
            <v>000</v>
          </cell>
          <cell r="O1315" t="str">
            <v>00</v>
          </cell>
          <cell r="P1315">
            <v>0</v>
          </cell>
          <cell r="Q1315">
            <v>0</v>
          </cell>
          <cell r="R1315">
            <v>0</v>
          </cell>
          <cell r="S1315">
            <v>3851.28</v>
          </cell>
          <cell r="T1315">
            <v>0</v>
          </cell>
          <cell r="U1315">
            <v>-3851.28</v>
          </cell>
        </row>
        <row r="1316">
          <cell r="I1316" t="str">
            <v>1</v>
          </cell>
          <cell r="J1316" t="str">
            <v>5830</v>
          </cell>
          <cell r="K1316" t="str">
            <v>007</v>
          </cell>
          <cell r="L1316" t="str">
            <v>221</v>
          </cell>
          <cell r="M1316" t="str">
            <v>308</v>
          </cell>
          <cell r="N1316" t="str">
            <v>000</v>
          </cell>
          <cell r="O1316" t="str">
            <v>00</v>
          </cell>
          <cell r="P1316">
            <v>0</v>
          </cell>
          <cell r="Q1316">
            <v>0</v>
          </cell>
          <cell r="R1316">
            <v>0</v>
          </cell>
          <cell r="S1316">
            <v>3139.85</v>
          </cell>
          <cell r="T1316">
            <v>0</v>
          </cell>
          <cell r="U1316">
            <v>-3139.85</v>
          </cell>
        </row>
        <row r="1317">
          <cell r="I1317" t="str">
            <v>1</v>
          </cell>
          <cell r="J1317" t="str">
            <v>5830</v>
          </cell>
          <cell r="K1317" t="str">
            <v>007</v>
          </cell>
          <cell r="L1317" t="str">
            <v>221</v>
          </cell>
          <cell r="M1317" t="str">
            <v>312</v>
          </cell>
          <cell r="N1317" t="str">
            <v>000</v>
          </cell>
          <cell r="O1317" t="str">
            <v>00</v>
          </cell>
          <cell r="P1317">
            <v>0</v>
          </cell>
          <cell r="Q1317">
            <v>0</v>
          </cell>
          <cell r="R1317">
            <v>0</v>
          </cell>
          <cell r="S1317">
            <v>4235.13</v>
          </cell>
          <cell r="T1317">
            <v>0</v>
          </cell>
          <cell r="U1317">
            <v>-4235.13</v>
          </cell>
        </row>
        <row r="1318">
          <cell r="I1318" t="str">
            <v>1</v>
          </cell>
          <cell r="J1318" t="str">
            <v>5830</v>
          </cell>
          <cell r="K1318" t="str">
            <v>007</v>
          </cell>
          <cell r="L1318" t="str">
            <v>221</v>
          </cell>
          <cell r="M1318" t="str">
            <v>316</v>
          </cell>
          <cell r="N1318" t="str">
            <v>000</v>
          </cell>
          <cell r="O1318" t="str">
            <v>00</v>
          </cell>
          <cell r="P1318">
            <v>0</v>
          </cell>
          <cell r="Q1318">
            <v>0</v>
          </cell>
          <cell r="R1318">
            <v>0</v>
          </cell>
          <cell r="S1318">
            <v>7988.93</v>
          </cell>
          <cell r="T1318">
            <v>0</v>
          </cell>
          <cell r="U1318">
            <v>-7988.93</v>
          </cell>
        </row>
        <row r="1319">
          <cell r="I1319" t="str">
            <v>1</v>
          </cell>
          <cell r="J1319" t="str">
            <v>5830</v>
          </cell>
          <cell r="K1319" t="str">
            <v>007</v>
          </cell>
          <cell r="L1319" t="str">
            <v>221</v>
          </cell>
          <cell r="M1319" t="str">
            <v>324</v>
          </cell>
          <cell r="N1319" t="str">
            <v>000</v>
          </cell>
          <cell r="O1319" t="str">
            <v>00</v>
          </cell>
          <cell r="P1319">
            <v>0</v>
          </cell>
          <cell r="Q1319">
            <v>0</v>
          </cell>
          <cell r="R1319">
            <v>0</v>
          </cell>
          <cell r="S1319">
            <v>5361.88</v>
          </cell>
          <cell r="T1319">
            <v>0</v>
          </cell>
          <cell r="U1319">
            <v>-5361.88</v>
          </cell>
        </row>
        <row r="1320">
          <cell r="I1320" t="str">
            <v>1</v>
          </cell>
          <cell r="J1320" t="str">
            <v>5830</v>
          </cell>
          <cell r="K1320" t="str">
            <v>007</v>
          </cell>
          <cell r="L1320" t="str">
            <v>221</v>
          </cell>
          <cell r="M1320" t="str">
            <v>326</v>
          </cell>
          <cell r="N1320" t="str">
            <v>000</v>
          </cell>
          <cell r="O1320" t="str">
            <v>00</v>
          </cell>
          <cell r="P1320">
            <v>0</v>
          </cell>
          <cell r="Q1320">
            <v>0</v>
          </cell>
          <cell r="R1320">
            <v>0</v>
          </cell>
          <cell r="S1320">
            <v>4743.62</v>
          </cell>
          <cell r="T1320">
            <v>0</v>
          </cell>
          <cell r="U1320">
            <v>-4743.62</v>
          </cell>
        </row>
        <row r="1321">
          <cell r="I1321" t="str">
            <v>1</v>
          </cell>
          <cell r="J1321" t="str">
            <v>5830</v>
          </cell>
          <cell r="K1321" t="str">
            <v>007</v>
          </cell>
          <cell r="L1321" t="str">
            <v>221</v>
          </cell>
          <cell r="M1321" t="str">
            <v>330</v>
          </cell>
          <cell r="N1321" t="str">
            <v>000</v>
          </cell>
          <cell r="O1321" t="str">
            <v>00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</row>
        <row r="1322">
          <cell r="I1322" t="str">
            <v>1</v>
          </cell>
          <cell r="J1322" t="str">
            <v>5830</v>
          </cell>
          <cell r="K1322" t="str">
            <v>007</v>
          </cell>
          <cell r="L1322" t="str">
            <v>221</v>
          </cell>
          <cell r="M1322" t="str">
            <v>336</v>
          </cell>
          <cell r="N1322" t="str">
            <v>000</v>
          </cell>
          <cell r="O1322" t="str">
            <v>00</v>
          </cell>
          <cell r="P1322">
            <v>0</v>
          </cell>
          <cell r="Q1322">
            <v>0</v>
          </cell>
          <cell r="R1322">
            <v>0</v>
          </cell>
          <cell r="S1322">
            <v>10277.620000000001</v>
          </cell>
          <cell r="T1322">
            <v>0</v>
          </cell>
          <cell r="U1322">
            <v>-10277.620000000001</v>
          </cell>
        </row>
        <row r="1323">
          <cell r="I1323" t="str">
            <v>1</v>
          </cell>
          <cell r="J1323" t="str">
            <v>5830</v>
          </cell>
          <cell r="K1323" t="str">
            <v>007</v>
          </cell>
          <cell r="L1323" t="str">
            <v>221</v>
          </cell>
          <cell r="M1323" t="str">
            <v>340</v>
          </cell>
          <cell r="N1323" t="str">
            <v>000</v>
          </cell>
          <cell r="O1323" t="str">
            <v>00</v>
          </cell>
          <cell r="P1323">
            <v>0</v>
          </cell>
          <cell r="Q1323">
            <v>0</v>
          </cell>
          <cell r="R1323">
            <v>0</v>
          </cell>
          <cell r="S1323">
            <v>3474.55</v>
          </cell>
          <cell r="T1323">
            <v>0</v>
          </cell>
          <cell r="U1323">
            <v>-3474.55</v>
          </cell>
        </row>
        <row r="1324">
          <cell r="I1324" t="str">
            <v>1</v>
          </cell>
          <cell r="J1324" t="str">
            <v>5830</v>
          </cell>
          <cell r="K1324" t="str">
            <v>007</v>
          </cell>
          <cell r="L1324" t="str">
            <v>221</v>
          </cell>
          <cell r="M1324" t="str">
            <v>348</v>
          </cell>
          <cell r="N1324" t="str">
            <v>000</v>
          </cell>
          <cell r="O1324" t="str">
            <v>00</v>
          </cell>
          <cell r="P1324">
            <v>0</v>
          </cell>
          <cell r="Q1324">
            <v>0</v>
          </cell>
          <cell r="R1324">
            <v>0</v>
          </cell>
          <cell r="S1324">
            <v>3073.09</v>
          </cell>
          <cell r="T1324">
            <v>0</v>
          </cell>
          <cell r="U1324">
            <v>-3073.09</v>
          </cell>
        </row>
        <row r="1325">
          <cell r="I1325" t="str">
            <v>1</v>
          </cell>
          <cell r="J1325" t="str">
            <v>5830</v>
          </cell>
          <cell r="K1325" t="str">
            <v>007</v>
          </cell>
          <cell r="L1325" t="str">
            <v>221</v>
          </cell>
          <cell r="M1325" t="str">
            <v>352</v>
          </cell>
          <cell r="N1325" t="str">
            <v>000</v>
          </cell>
          <cell r="O1325" t="str">
            <v>00</v>
          </cell>
          <cell r="P1325">
            <v>0</v>
          </cell>
          <cell r="Q1325">
            <v>0</v>
          </cell>
          <cell r="R1325">
            <v>0</v>
          </cell>
          <cell r="S1325">
            <v>9563.2800000000007</v>
          </cell>
          <cell r="T1325">
            <v>0</v>
          </cell>
          <cell r="U1325">
            <v>-9563.2800000000007</v>
          </cell>
        </row>
        <row r="1326">
          <cell r="I1326" t="str">
            <v>1</v>
          </cell>
          <cell r="J1326" t="str">
            <v>5830</v>
          </cell>
          <cell r="K1326" t="str">
            <v>007</v>
          </cell>
          <cell r="L1326" t="str">
            <v>221</v>
          </cell>
          <cell r="M1326" t="str">
            <v>356</v>
          </cell>
          <cell r="N1326" t="str">
            <v>000</v>
          </cell>
          <cell r="O1326" t="str">
            <v>00</v>
          </cell>
          <cell r="P1326">
            <v>0</v>
          </cell>
          <cell r="Q1326">
            <v>0</v>
          </cell>
          <cell r="R1326">
            <v>0</v>
          </cell>
          <cell r="S1326">
            <v>2675.2</v>
          </cell>
          <cell r="T1326">
            <v>0</v>
          </cell>
          <cell r="U1326">
            <v>-2675.2</v>
          </cell>
        </row>
        <row r="1327">
          <cell r="I1327" t="str">
            <v>1</v>
          </cell>
          <cell r="J1327" t="str">
            <v>5830</v>
          </cell>
          <cell r="K1327" t="str">
            <v>007</v>
          </cell>
          <cell r="L1327" t="str">
            <v>231</v>
          </cell>
          <cell r="M1327" t="str">
            <v>000</v>
          </cell>
          <cell r="N1327" t="str">
            <v>000</v>
          </cell>
          <cell r="O1327" t="str">
            <v>00</v>
          </cell>
          <cell r="P1327">
            <v>70669</v>
          </cell>
          <cell r="Q1327">
            <v>0</v>
          </cell>
          <cell r="R1327">
            <v>70669</v>
          </cell>
          <cell r="S1327">
            <v>0</v>
          </cell>
          <cell r="T1327">
            <v>0</v>
          </cell>
          <cell r="U1327">
            <v>70669</v>
          </cell>
        </row>
        <row r="1328">
          <cell r="I1328" t="str">
            <v>1</v>
          </cell>
          <cell r="J1328" t="str">
            <v>5830</v>
          </cell>
          <cell r="K1328" t="str">
            <v>007</v>
          </cell>
          <cell r="L1328" t="str">
            <v>231</v>
          </cell>
          <cell r="M1328" t="str">
            <v>302</v>
          </cell>
          <cell r="N1328" t="str">
            <v>000</v>
          </cell>
          <cell r="O1328" t="str">
            <v>00</v>
          </cell>
          <cell r="P1328">
            <v>0</v>
          </cell>
          <cell r="Q1328">
            <v>0</v>
          </cell>
          <cell r="R1328">
            <v>0</v>
          </cell>
          <cell r="S1328">
            <v>3463.8</v>
          </cell>
          <cell r="T1328">
            <v>0</v>
          </cell>
          <cell r="U1328">
            <v>-3463.8</v>
          </cell>
        </row>
        <row r="1329">
          <cell r="I1329" t="str">
            <v>1</v>
          </cell>
          <cell r="J1329" t="str">
            <v>5830</v>
          </cell>
          <cell r="K1329" t="str">
            <v>007</v>
          </cell>
          <cell r="L1329" t="str">
            <v>231</v>
          </cell>
          <cell r="M1329" t="str">
            <v>306</v>
          </cell>
          <cell r="N1329" t="str">
            <v>000</v>
          </cell>
          <cell r="O1329" t="str">
            <v>00</v>
          </cell>
          <cell r="P1329">
            <v>0</v>
          </cell>
          <cell r="Q1329">
            <v>0</v>
          </cell>
          <cell r="R1329">
            <v>0</v>
          </cell>
          <cell r="S1329">
            <v>3810.18</v>
          </cell>
          <cell r="T1329">
            <v>0</v>
          </cell>
          <cell r="U1329">
            <v>-3810.18</v>
          </cell>
        </row>
        <row r="1330">
          <cell r="I1330" t="str">
            <v>1</v>
          </cell>
          <cell r="J1330" t="str">
            <v>5830</v>
          </cell>
          <cell r="K1330" t="str">
            <v>007</v>
          </cell>
          <cell r="L1330" t="str">
            <v>231</v>
          </cell>
          <cell r="M1330" t="str">
            <v>308</v>
          </cell>
          <cell r="N1330" t="str">
            <v>000</v>
          </cell>
          <cell r="O1330" t="str">
            <v>00</v>
          </cell>
          <cell r="P1330">
            <v>0</v>
          </cell>
          <cell r="Q1330">
            <v>0</v>
          </cell>
          <cell r="R1330">
            <v>0</v>
          </cell>
          <cell r="S1330">
            <v>3810.18</v>
          </cell>
          <cell r="T1330">
            <v>0</v>
          </cell>
          <cell r="U1330">
            <v>-3810.18</v>
          </cell>
        </row>
        <row r="1331">
          <cell r="I1331" t="str">
            <v>1</v>
          </cell>
          <cell r="J1331" t="str">
            <v>5830</v>
          </cell>
          <cell r="K1331" t="str">
            <v>007</v>
          </cell>
          <cell r="L1331" t="str">
            <v>231</v>
          </cell>
          <cell r="M1331" t="str">
            <v>312</v>
          </cell>
          <cell r="N1331" t="str">
            <v>000</v>
          </cell>
          <cell r="O1331" t="str">
            <v>00</v>
          </cell>
          <cell r="P1331">
            <v>0</v>
          </cell>
          <cell r="Q1331">
            <v>0</v>
          </cell>
          <cell r="R1331">
            <v>0</v>
          </cell>
          <cell r="S1331">
            <v>3810.18</v>
          </cell>
          <cell r="T1331">
            <v>0</v>
          </cell>
          <cell r="U1331">
            <v>-3810.18</v>
          </cell>
        </row>
        <row r="1332">
          <cell r="I1332" t="str">
            <v>1</v>
          </cell>
          <cell r="J1332" t="str">
            <v>5830</v>
          </cell>
          <cell r="K1332" t="str">
            <v>007</v>
          </cell>
          <cell r="L1332" t="str">
            <v>231</v>
          </cell>
          <cell r="M1332" t="str">
            <v>316</v>
          </cell>
          <cell r="N1332" t="str">
            <v>000</v>
          </cell>
          <cell r="O1332" t="str">
            <v>00</v>
          </cell>
          <cell r="P1332">
            <v>0</v>
          </cell>
          <cell r="Q1332">
            <v>0</v>
          </cell>
          <cell r="R1332">
            <v>0</v>
          </cell>
          <cell r="S1332">
            <v>8486.31</v>
          </cell>
          <cell r="T1332">
            <v>0</v>
          </cell>
          <cell r="U1332">
            <v>-8486.31</v>
          </cell>
        </row>
        <row r="1333">
          <cell r="I1333" t="str">
            <v>1</v>
          </cell>
          <cell r="J1333" t="str">
            <v>5830</v>
          </cell>
          <cell r="K1333" t="str">
            <v>007</v>
          </cell>
          <cell r="L1333" t="str">
            <v>231</v>
          </cell>
          <cell r="M1333" t="str">
            <v>324</v>
          </cell>
          <cell r="N1333" t="str">
            <v>000</v>
          </cell>
          <cell r="O1333" t="str">
            <v>00</v>
          </cell>
          <cell r="P1333">
            <v>0</v>
          </cell>
          <cell r="Q1333">
            <v>0</v>
          </cell>
          <cell r="R1333">
            <v>0</v>
          </cell>
          <cell r="S1333">
            <v>7620.36</v>
          </cell>
          <cell r="T1333">
            <v>0</v>
          </cell>
          <cell r="U1333">
            <v>-7620.36</v>
          </cell>
        </row>
        <row r="1334">
          <cell r="I1334" t="str">
            <v>1</v>
          </cell>
          <cell r="J1334" t="str">
            <v>5830</v>
          </cell>
          <cell r="K1334" t="str">
            <v>007</v>
          </cell>
          <cell r="L1334" t="str">
            <v>231</v>
          </cell>
          <cell r="M1334" t="str">
            <v>326</v>
          </cell>
          <cell r="N1334" t="str">
            <v>000</v>
          </cell>
          <cell r="O1334" t="str">
            <v>00</v>
          </cell>
          <cell r="P1334">
            <v>0</v>
          </cell>
          <cell r="Q1334">
            <v>0</v>
          </cell>
          <cell r="R1334">
            <v>0</v>
          </cell>
          <cell r="S1334">
            <v>3810.18</v>
          </cell>
          <cell r="T1334">
            <v>0</v>
          </cell>
          <cell r="U1334">
            <v>-3810.18</v>
          </cell>
        </row>
        <row r="1335">
          <cell r="I1335" t="str">
            <v>1</v>
          </cell>
          <cell r="J1335" t="str">
            <v>5830</v>
          </cell>
          <cell r="K1335" t="str">
            <v>007</v>
          </cell>
          <cell r="L1335" t="str">
            <v>231</v>
          </cell>
          <cell r="M1335" t="str">
            <v>330</v>
          </cell>
          <cell r="N1335" t="str">
            <v>000</v>
          </cell>
          <cell r="O1335" t="str">
            <v>00</v>
          </cell>
          <cell r="P1335">
            <v>0</v>
          </cell>
          <cell r="Q1335">
            <v>0</v>
          </cell>
          <cell r="R1335">
            <v>0</v>
          </cell>
          <cell r="S1335">
            <v>692.76</v>
          </cell>
          <cell r="T1335">
            <v>0</v>
          </cell>
          <cell r="U1335">
            <v>-692.76</v>
          </cell>
        </row>
        <row r="1336">
          <cell r="I1336" t="str">
            <v>1</v>
          </cell>
          <cell r="J1336" t="str">
            <v>5830</v>
          </cell>
          <cell r="K1336" t="str">
            <v>007</v>
          </cell>
          <cell r="L1336" t="str">
            <v>231</v>
          </cell>
          <cell r="M1336" t="str">
            <v>336</v>
          </cell>
          <cell r="N1336" t="str">
            <v>000</v>
          </cell>
          <cell r="O1336" t="str">
            <v>00</v>
          </cell>
          <cell r="P1336">
            <v>0</v>
          </cell>
          <cell r="Q1336">
            <v>0</v>
          </cell>
          <cell r="R1336">
            <v>0</v>
          </cell>
          <cell r="S1336">
            <v>11084.16</v>
          </cell>
          <cell r="T1336">
            <v>0</v>
          </cell>
          <cell r="U1336">
            <v>-11084.16</v>
          </cell>
        </row>
        <row r="1337">
          <cell r="I1337" t="str">
            <v>1</v>
          </cell>
          <cell r="J1337" t="str">
            <v>5830</v>
          </cell>
          <cell r="K1337" t="str">
            <v>007</v>
          </cell>
          <cell r="L1337" t="str">
            <v>231</v>
          </cell>
          <cell r="M1337" t="str">
            <v>340</v>
          </cell>
          <cell r="N1337" t="str">
            <v>000</v>
          </cell>
          <cell r="O1337" t="str">
            <v>00</v>
          </cell>
          <cell r="P1337">
            <v>0</v>
          </cell>
          <cell r="Q1337">
            <v>0</v>
          </cell>
          <cell r="R1337">
            <v>0</v>
          </cell>
          <cell r="S1337">
            <v>3810.18</v>
          </cell>
          <cell r="T1337">
            <v>0</v>
          </cell>
          <cell r="U1337">
            <v>-3810.18</v>
          </cell>
        </row>
        <row r="1338">
          <cell r="I1338" t="str">
            <v>1</v>
          </cell>
          <cell r="J1338" t="str">
            <v>5830</v>
          </cell>
          <cell r="K1338" t="str">
            <v>007</v>
          </cell>
          <cell r="L1338" t="str">
            <v>231</v>
          </cell>
          <cell r="M1338" t="str">
            <v>348</v>
          </cell>
          <cell r="N1338" t="str">
            <v>000</v>
          </cell>
          <cell r="O1338" t="str">
            <v>00</v>
          </cell>
          <cell r="P1338">
            <v>0</v>
          </cell>
          <cell r="Q1338">
            <v>0</v>
          </cell>
          <cell r="R1338">
            <v>0</v>
          </cell>
          <cell r="S1338">
            <v>3810.18</v>
          </cell>
          <cell r="T1338">
            <v>0</v>
          </cell>
          <cell r="U1338">
            <v>-3810.18</v>
          </cell>
        </row>
        <row r="1339">
          <cell r="I1339" t="str">
            <v>1</v>
          </cell>
          <cell r="J1339" t="str">
            <v>5830</v>
          </cell>
          <cell r="K1339" t="str">
            <v>007</v>
          </cell>
          <cell r="L1339" t="str">
            <v>231</v>
          </cell>
          <cell r="M1339" t="str">
            <v>352</v>
          </cell>
          <cell r="N1339" t="str">
            <v>000</v>
          </cell>
          <cell r="O1339" t="str">
            <v>00</v>
          </cell>
          <cell r="P1339">
            <v>0</v>
          </cell>
          <cell r="Q1339">
            <v>0</v>
          </cell>
          <cell r="R1339">
            <v>0</v>
          </cell>
          <cell r="S1339">
            <v>9179.07</v>
          </cell>
          <cell r="T1339">
            <v>0</v>
          </cell>
          <cell r="U1339">
            <v>-9179.07</v>
          </cell>
        </row>
        <row r="1340">
          <cell r="I1340" t="str">
            <v>1</v>
          </cell>
          <cell r="J1340" t="str">
            <v>5830</v>
          </cell>
          <cell r="K1340" t="str">
            <v>007</v>
          </cell>
          <cell r="L1340" t="str">
            <v>231</v>
          </cell>
          <cell r="M1340" t="str">
            <v>354</v>
          </cell>
          <cell r="N1340" t="str">
            <v>000</v>
          </cell>
          <cell r="O1340" t="str">
            <v>00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</row>
        <row r="1341">
          <cell r="I1341" t="str">
            <v>1</v>
          </cell>
          <cell r="J1341" t="str">
            <v>5830</v>
          </cell>
          <cell r="K1341" t="str">
            <v>007</v>
          </cell>
          <cell r="L1341" t="str">
            <v>231</v>
          </cell>
          <cell r="M1341" t="str">
            <v>356</v>
          </cell>
          <cell r="N1341" t="str">
            <v>000</v>
          </cell>
          <cell r="O1341" t="str">
            <v>00</v>
          </cell>
          <cell r="P1341">
            <v>0</v>
          </cell>
          <cell r="Q1341">
            <v>0</v>
          </cell>
          <cell r="R1341">
            <v>0</v>
          </cell>
          <cell r="S1341">
            <v>3810.18</v>
          </cell>
          <cell r="T1341">
            <v>0</v>
          </cell>
          <cell r="U1341">
            <v>-3810.18</v>
          </cell>
        </row>
        <row r="1342">
          <cell r="I1342" t="str">
            <v>1</v>
          </cell>
          <cell r="J1342" t="str">
            <v>5840</v>
          </cell>
          <cell r="K1342" t="str">
            <v>007</v>
          </cell>
          <cell r="L1342" t="str">
            <v>131</v>
          </cell>
          <cell r="M1342" t="str">
            <v>000</v>
          </cell>
          <cell r="N1342" t="str">
            <v>000</v>
          </cell>
          <cell r="O1342" t="str">
            <v>00</v>
          </cell>
          <cell r="P1342">
            <v>114490</v>
          </cell>
          <cell r="Q1342">
            <v>0</v>
          </cell>
          <cell r="R1342">
            <v>114490</v>
          </cell>
          <cell r="S1342">
            <v>0</v>
          </cell>
          <cell r="T1342">
            <v>0</v>
          </cell>
          <cell r="U1342">
            <v>114490</v>
          </cell>
        </row>
        <row r="1343">
          <cell r="I1343" t="str">
            <v>1</v>
          </cell>
          <cell r="J1343" t="str">
            <v>5840</v>
          </cell>
          <cell r="K1343" t="str">
            <v>007</v>
          </cell>
          <cell r="L1343" t="str">
            <v>131</v>
          </cell>
          <cell r="M1343" t="str">
            <v>302</v>
          </cell>
          <cell r="N1343" t="str">
            <v>000</v>
          </cell>
          <cell r="O1343" t="str">
            <v>00</v>
          </cell>
          <cell r="P1343">
            <v>0</v>
          </cell>
          <cell r="Q1343">
            <v>0</v>
          </cell>
          <cell r="R1343">
            <v>0</v>
          </cell>
          <cell r="S1343">
            <v>21678.75</v>
          </cell>
          <cell r="T1343">
            <v>0</v>
          </cell>
          <cell r="U1343">
            <v>-21678.75</v>
          </cell>
        </row>
        <row r="1344">
          <cell r="I1344" t="str">
            <v>1</v>
          </cell>
          <cell r="J1344" t="str">
            <v>5840</v>
          </cell>
          <cell r="K1344" t="str">
            <v>007</v>
          </cell>
          <cell r="L1344" t="str">
            <v>131</v>
          </cell>
          <cell r="M1344" t="str">
            <v>320</v>
          </cell>
          <cell r="N1344" t="str">
            <v>000</v>
          </cell>
          <cell r="O1344" t="str">
            <v>00</v>
          </cell>
          <cell r="P1344">
            <v>0</v>
          </cell>
          <cell r="Q1344">
            <v>0</v>
          </cell>
          <cell r="R1344">
            <v>0</v>
          </cell>
          <cell r="S1344">
            <v>21678.75</v>
          </cell>
          <cell r="T1344">
            <v>0</v>
          </cell>
          <cell r="U1344">
            <v>-21678.75</v>
          </cell>
        </row>
        <row r="1345">
          <cell r="I1345" t="str">
            <v>1</v>
          </cell>
          <cell r="J1345" t="str">
            <v>5840</v>
          </cell>
          <cell r="K1345" t="str">
            <v>007</v>
          </cell>
          <cell r="L1345" t="str">
            <v>131</v>
          </cell>
          <cell r="M1345" t="str">
            <v>340</v>
          </cell>
          <cell r="N1345" t="str">
            <v>000</v>
          </cell>
          <cell r="O1345" t="str">
            <v>00</v>
          </cell>
          <cell r="P1345">
            <v>0</v>
          </cell>
          <cell r="Q1345">
            <v>0</v>
          </cell>
          <cell r="R1345">
            <v>0</v>
          </cell>
          <cell r="S1345">
            <v>21255.03</v>
          </cell>
          <cell r="T1345">
            <v>0</v>
          </cell>
          <cell r="U1345">
            <v>-21255.03</v>
          </cell>
        </row>
        <row r="1346">
          <cell r="I1346" t="str">
            <v>1</v>
          </cell>
          <cell r="J1346" t="str">
            <v>5840</v>
          </cell>
          <cell r="K1346" t="str">
            <v>007</v>
          </cell>
          <cell r="L1346" t="str">
            <v>131</v>
          </cell>
          <cell r="M1346" t="str">
            <v>356</v>
          </cell>
          <cell r="N1346" t="str">
            <v>000</v>
          </cell>
          <cell r="O1346" t="str">
            <v>00</v>
          </cell>
          <cell r="P1346">
            <v>0</v>
          </cell>
          <cell r="Q1346">
            <v>0</v>
          </cell>
          <cell r="R1346">
            <v>0</v>
          </cell>
          <cell r="S1346">
            <v>21255.03</v>
          </cell>
          <cell r="T1346">
            <v>0</v>
          </cell>
          <cell r="U1346">
            <v>-21255.03</v>
          </cell>
        </row>
        <row r="1347">
          <cell r="I1347" t="str">
            <v>1</v>
          </cell>
          <cell r="J1347" t="str">
            <v>5840</v>
          </cell>
          <cell r="K1347" t="str">
            <v>007</v>
          </cell>
          <cell r="L1347" t="str">
            <v>139</v>
          </cell>
          <cell r="M1347" t="str">
            <v>000</v>
          </cell>
          <cell r="N1347" t="str">
            <v>000</v>
          </cell>
          <cell r="O1347" t="str">
            <v>00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</row>
        <row r="1348">
          <cell r="I1348" t="str">
            <v>1</v>
          </cell>
          <cell r="J1348" t="str">
            <v>5840</v>
          </cell>
          <cell r="K1348" t="str">
            <v>007</v>
          </cell>
          <cell r="L1348" t="str">
            <v>139</v>
          </cell>
          <cell r="M1348" t="str">
            <v>302</v>
          </cell>
          <cell r="N1348" t="str">
            <v>000</v>
          </cell>
          <cell r="O1348" t="str">
            <v>00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</row>
        <row r="1349">
          <cell r="I1349" t="str">
            <v>1</v>
          </cell>
          <cell r="J1349" t="str">
            <v>5840</v>
          </cell>
          <cell r="K1349" t="str">
            <v>007</v>
          </cell>
          <cell r="L1349" t="str">
            <v>139</v>
          </cell>
          <cell r="M1349" t="str">
            <v>340</v>
          </cell>
          <cell r="N1349" t="str">
            <v>000</v>
          </cell>
          <cell r="O1349" t="str">
            <v>00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</row>
        <row r="1350">
          <cell r="I1350" t="str">
            <v>1</v>
          </cell>
          <cell r="J1350" t="str">
            <v>5840</v>
          </cell>
          <cell r="K1350" t="str">
            <v>007</v>
          </cell>
          <cell r="L1350" t="str">
            <v>211</v>
          </cell>
          <cell r="M1350" t="str">
            <v>000</v>
          </cell>
          <cell r="N1350" t="str">
            <v>000</v>
          </cell>
          <cell r="O1350" t="str">
            <v>00</v>
          </cell>
          <cell r="P1350">
            <v>8759</v>
          </cell>
          <cell r="Q1350">
            <v>0</v>
          </cell>
          <cell r="R1350">
            <v>8759</v>
          </cell>
          <cell r="S1350">
            <v>0.01</v>
          </cell>
          <cell r="T1350">
            <v>0</v>
          </cell>
          <cell r="U1350">
            <v>8758.99</v>
          </cell>
        </row>
        <row r="1351">
          <cell r="I1351" t="str">
            <v>1</v>
          </cell>
          <cell r="J1351" t="str">
            <v>5840</v>
          </cell>
          <cell r="K1351" t="str">
            <v>007</v>
          </cell>
          <cell r="L1351" t="str">
            <v>211</v>
          </cell>
          <cell r="M1351" t="str">
            <v>302</v>
          </cell>
          <cell r="N1351" t="str">
            <v>000</v>
          </cell>
          <cell r="O1351" t="str">
            <v>00</v>
          </cell>
          <cell r="P1351">
            <v>0</v>
          </cell>
          <cell r="Q1351">
            <v>0</v>
          </cell>
          <cell r="R1351">
            <v>0</v>
          </cell>
          <cell r="S1351">
            <v>1658.49</v>
          </cell>
          <cell r="T1351">
            <v>0</v>
          </cell>
          <cell r="U1351">
            <v>-1658.49</v>
          </cell>
        </row>
        <row r="1352">
          <cell r="I1352" t="str">
            <v>1</v>
          </cell>
          <cell r="J1352" t="str">
            <v>5840</v>
          </cell>
          <cell r="K1352" t="str">
            <v>007</v>
          </cell>
          <cell r="L1352" t="str">
            <v>211</v>
          </cell>
          <cell r="M1352" t="str">
            <v>320</v>
          </cell>
          <cell r="N1352" t="str">
            <v>000</v>
          </cell>
          <cell r="O1352" t="str">
            <v>00</v>
          </cell>
          <cell r="P1352">
            <v>0</v>
          </cell>
          <cell r="Q1352">
            <v>0</v>
          </cell>
          <cell r="R1352">
            <v>0</v>
          </cell>
          <cell r="S1352">
            <v>1658.36</v>
          </cell>
          <cell r="T1352">
            <v>0</v>
          </cell>
          <cell r="U1352">
            <v>-1658.36</v>
          </cell>
        </row>
        <row r="1353">
          <cell r="I1353" t="str">
            <v>1</v>
          </cell>
          <cell r="J1353" t="str">
            <v>5840</v>
          </cell>
          <cell r="K1353" t="str">
            <v>007</v>
          </cell>
          <cell r="L1353" t="str">
            <v>211</v>
          </cell>
          <cell r="M1353" t="str">
            <v>340</v>
          </cell>
          <cell r="N1353" t="str">
            <v>000</v>
          </cell>
          <cell r="O1353" t="str">
            <v>00</v>
          </cell>
          <cell r="P1353">
            <v>0</v>
          </cell>
          <cell r="Q1353">
            <v>0</v>
          </cell>
          <cell r="R1353">
            <v>0</v>
          </cell>
          <cell r="S1353">
            <v>1626.08</v>
          </cell>
          <cell r="T1353">
            <v>0</v>
          </cell>
          <cell r="U1353">
            <v>-1626.08</v>
          </cell>
        </row>
        <row r="1354">
          <cell r="I1354" t="str">
            <v>1</v>
          </cell>
          <cell r="J1354" t="str">
            <v>5840</v>
          </cell>
          <cell r="K1354" t="str">
            <v>007</v>
          </cell>
          <cell r="L1354" t="str">
            <v>211</v>
          </cell>
          <cell r="M1354" t="str">
            <v>356</v>
          </cell>
          <cell r="N1354" t="str">
            <v>000</v>
          </cell>
          <cell r="O1354" t="str">
            <v>00</v>
          </cell>
          <cell r="P1354">
            <v>0</v>
          </cell>
          <cell r="Q1354">
            <v>0</v>
          </cell>
          <cell r="R1354">
            <v>0</v>
          </cell>
          <cell r="S1354">
            <v>1625.94</v>
          </cell>
          <cell r="T1354">
            <v>0</v>
          </cell>
          <cell r="U1354">
            <v>-1625.94</v>
          </cell>
        </row>
        <row r="1355">
          <cell r="I1355" t="str">
            <v>1</v>
          </cell>
          <cell r="J1355" t="str">
            <v>5840</v>
          </cell>
          <cell r="K1355" t="str">
            <v>007</v>
          </cell>
          <cell r="L1355" t="str">
            <v>221</v>
          </cell>
          <cell r="M1355" t="str">
            <v>000</v>
          </cell>
          <cell r="N1355" t="str">
            <v>000</v>
          </cell>
          <cell r="O1355" t="str">
            <v>00</v>
          </cell>
          <cell r="P1355">
            <v>9320</v>
          </cell>
          <cell r="Q1355">
            <v>0</v>
          </cell>
          <cell r="R1355">
            <v>9320</v>
          </cell>
          <cell r="S1355">
            <v>0</v>
          </cell>
          <cell r="T1355">
            <v>0</v>
          </cell>
          <cell r="U1355">
            <v>9320</v>
          </cell>
        </row>
        <row r="1356">
          <cell r="I1356" t="str">
            <v>1</v>
          </cell>
          <cell r="J1356" t="str">
            <v>5840</v>
          </cell>
          <cell r="K1356" t="str">
            <v>007</v>
          </cell>
          <cell r="L1356" t="str">
            <v>221</v>
          </cell>
          <cell r="M1356" t="str">
            <v>302</v>
          </cell>
          <cell r="N1356" t="str">
            <v>000</v>
          </cell>
          <cell r="O1356" t="str">
            <v>00</v>
          </cell>
          <cell r="P1356">
            <v>0</v>
          </cell>
          <cell r="Q1356">
            <v>0</v>
          </cell>
          <cell r="R1356">
            <v>0</v>
          </cell>
          <cell r="S1356">
            <v>1776.24</v>
          </cell>
          <cell r="T1356">
            <v>0</v>
          </cell>
          <cell r="U1356">
            <v>-1776.24</v>
          </cell>
        </row>
        <row r="1357">
          <cell r="I1357" t="str">
            <v>1</v>
          </cell>
          <cell r="J1357" t="str">
            <v>5840</v>
          </cell>
          <cell r="K1357" t="str">
            <v>007</v>
          </cell>
          <cell r="L1357" t="str">
            <v>221</v>
          </cell>
          <cell r="M1357" t="str">
            <v>320</v>
          </cell>
          <cell r="N1357" t="str">
            <v>000</v>
          </cell>
          <cell r="O1357" t="str">
            <v>00</v>
          </cell>
          <cell r="P1357">
            <v>0</v>
          </cell>
          <cell r="Q1357">
            <v>0</v>
          </cell>
          <cell r="R1357">
            <v>0</v>
          </cell>
          <cell r="S1357">
            <v>1767.53</v>
          </cell>
          <cell r="T1357">
            <v>0</v>
          </cell>
          <cell r="U1357">
            <v>-1767.53</v>
          </cell>
        </row>
        <row r="1358">
          <cell r="I1358" t="str">
            <v>1</v>
          </cell>
          <cell r="J1358" t="str">
            <v>5840</v>
          </cell>
          <cell r="K1358" t="str">
            <v>007</v>
          </cell>
          <cell r="L1358" t="str">
            <v>221</v>
          </cell>
          <cell r="M1358" t="str">
            <v>340</v>
          </cell>
          <cell r="N1358" t="str">
            <v>000</v>
          </cell>
          <cell r="O1358" t="str">
            <v>00</v>
          </cell>
          <cell r="P1358">
            <v>0</v>
          </cell>
          <cell r="Q1358">
            <v>0</v>
          </cell>
          <cell r="R1358">
            <v>0</v>
          </cell>
          <cell r="S1358">
            <v>1741.55</v>
          </cell>
          <cell r="T1358">
            <v>0</v>
          </cell>
          <cell r="U1358">
            <v>-1741.55</v>
          </cell>
        </row>
        <row r="1359">
          <cell r="I1359" t="str">
            <v>1</v>
          </cell>
          <cell r="J1359" t="str">
            <v>5840</v>
          </cell>
          <cell r="K1359" t="str">
            <v>007</v>
          </cell>
          <cell r="L1359" t="str">
            <v>221</v>
          </cell>
          <cell r="M1359" t="str">
            <v>356</v>
          </cell>
          <cell r="N1359" t="str">
            <v>000</v>
          </cell>
          <cell r="O1359" t="str">
            <v>00</v>
          </cell>
          <cell r="P1359">
            <v>0</v>
          </cell>
          <cell r="Q1359">
            <v>0</v>
          </cell>
          <cell r="R1359">
            <v>0</v>
          </cell>
          <cell r="S1359">
            <v>1733.01</v>
          </cell>
          <cell r="T1359">
            <v>0</v>
          </cell>
          <cell r="U1359">
            <v>-1733.01</v>
          </cell>
        </row>
        <row r="1360">
          <cell r="I1360" t="str">
            <v>1</v>
          </cell>
          <cell r="J1360" t="str">
            <v>5840</v>
          </cell>
          <cell r="K1360" t="str">
            <v>007</v>
          </cell>
          <cell r="L1360" t="str">
            <v>231</v>
          </cell>
          <cell r="M1360" t="str">
            <v>000</v>
          </cell>
          <cell r="N1360" t="str">
            <v>000</v>
          </cell>
          <cell r="O1360" t="str">
            <v>00</v>
          </cell>
          <cell r="P1360">
            <v>8314</v>
          </cell>
          <cell r="Q1360">
            <v>0</v>
          </cell>
          <cell r="R1360">
            <v>8314</v>
          </cell>
          <cell r="S1360">
            <v>0</v>
          </cell>
          <cell r="T1360">
            <v>0</v>
          </cell>
          <cell r="U1360">
            <v>8314</v>
          </cell>
        </row>
        <row r="1361">
          <cell r="I1361" t="str">
            <v>1</v>
          </cell>
          <cell r="J1361" t="str">
            <v>5840</v>
          </cell>
          <cell r="K1361" t="str">
            <v>007</v>
          </cell>
          <cell r="L1361" t="str">
            <v>231</v>
          </cell>
          <cell r="M1361" t="str">
            <v>302</v>
          </cell>
          <cell r="N1361" t="str">
            <v>000</v>
          </cell>
          <cell r="O1361" t="str">
            <v>00</v>
          </cell>
          <cell r="P1361">
            <v>0</v>
          </cell>
          <cell r="Q1361">
            <v>0</v>
          </cell>
          <cell r="R1361">
            <v>0</v>
          </cell>
          <cell r="S1361">
            <v>2009</v>
          </cell>
          <cell r="T1361">
            <v>0</v>
          </cell>
          <cell r="U1361">
            <v>-2009</v>
          </cell>
        </row>
        <row r="1362">
          <cell r="I1362" t="str">
            <v>1</v>
          </cell>
          <cell r="J1362" t="str">
            <v>5840</v>
          </cell>
          <cell r="K1362" t="str">
            <v>007</v>
          </cell>
          <cell r="L1362" t="str">
            <v>231</v>
          </cell>
          <cell r="M1362" t="str">
            <v>320</v>
          </cell>
          <cell r="N1362" t="str">
            <v>000</v>
          </cell>
          <cell r="O1362" t="str">
            <v>00</v>
          </cell>
          <cell r="P1362">
            <v>0</v>
          </cell>
          <cell r="Q1362">
            <v>0</v>
          </cell>
          <cell r="R1362">
            <v>0</v>
          </cell>
          <cell r="S1362">
            <v>1801.18</v>
          </cell>
          <cell r="T1362">
            <v>0</v>
          </cell>
          <cell r="U1362">
            <v>-1801.18</v>
          </cell>
        </row>
        <row r="1363">
          <cell r="I1363" t="str">
            <v>1</v>
          </cell>
          <cell r="J1363" t="str">
            <v>5840</v>
          </cell>
          <cell r="K1363" t="str">
            <v>007</v>
          </cell>
          <cell r="L1363" t="str">
            <v>231</v>
          </cell>
          <cell r="M1363" t="str">
            <v>340</v>
          </cell>
          <cell r="N1363" t="str">
            <v>000</v>
          </cell>
          <cell r="O1363" t="str">
            <v>00</v>
          </cell>
          <cell r="P1363">
            <v>0</v>
          </cell>
          <cell r="Q1363">
            <v>0</v>
          </cell>
          <cell r="R1363">
            <v>0</v>
          </cell>
          <cell r="S1363">
            <v>2009</v>
          </cell>
          <cell r="T1363">
            <v>0</v>
          </cell>
          <cell r="U1363">
            <v>-2009</v>
          </cell>
        </row>
        <row r="1364">
          <cell r="I1364" t="str">
            <v>1</v>
          </cell>
          <cell r="J1364" t="str">
            <v>5840</v>
          </cell>
          <cell r="K1364" t="str">
            <v>007</v>
          </cell>
          <cell r="L1364" t="str">
            <v>231</v>
          </cell>
          <cell r="M1364" t="str">
            <v>356</v>
          </cell>
          <cell r="N1364" t="str">
            <v>000</v>
          </cell>
          <cell r="O1364" t="str">
            <v>00</v>
          </cell>
          <cell r="P1364">
            <v>0</v>
          </cell>
          <cell r="Q1364">
            <v>0</v>
          </cell>
          <cell r="R1364">
            <v>0</v>
          </cell>
          <cell r="S1364">
            <v>1801.18</v>
          </cell>
          <cell r="T1364">
            <v>0</v>
          </cell>
          <cell r="U1364">
            <v>-1801.18</v>
          </cell>
        </row>
        <row r="1365">
          <cell r="I1365" t="str">
            <v>1</v>
          </cell>
          <cell r="J1365" t="str">
            <v>5890</v>
          </cell>
          <cell r="K1365" t="str">
            <v>007</v>
          </cell>
          <cell r="L1365" t="str">
            <v>139</v>
          </cell>
          <cell r="M1365" t="str">
            <v>000</v>
          </cell>
          <cell r="N1365" t="str">
            <v>000</v>
          </cell>
          <cell r="O1365" t="str">
            <v>00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</row>
        <row r="1366">
          <cell r="I1366" t="str">
            <v>1</v>
          </cell>
          <cell r="J1366" t="str">
            <v>5910</v>
          </cell>
          <cell r="K1366" t="str">
            <v>007</v>
          </cell>
          <cell r="L1366" t="str">
            <v>211</v>
          </cell>
          <cell r="M1366" t="str">
            <v>000</v>
          </cell>
          <cell r="N1366" t="str">
            <v>000</v>
          </cell>
          <cell r="O1366" t="str">
            <v>00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</row>
        <row r="1367">
          <cell r="I1367" t="str">
            <v>1</v>
          </cell>
          <cell r="J1367" t="str">
            <v>5910</v>
          </cell>
          <cell r="K1367" t="str">
            <v>007</v>
          </cell>
          <cell r="L1367" t="str">
            <v>211</v>
          </cell>
          <cell r="M1367" t="str">
            <v>302</v>
          </cell>
          <cell r="N1367" t="str">
            <v>000</v>
          </cell>
          <cell r="O1367" t="str">
            <v>00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</row>
        <row r="1368">
          <cell r="I1368" t="str">
            <v>1</v>
          </cell>
          <cell r="J1368" t="str">
            <v>5910</v>
          </cell>
          <cell r="K1368" t="str">
            <v>007</v>
          </cell>
          <cell r="L1368" t="str">
            <v>211</v>
          </cell>
          <cell r="M1368" t="str">
            <v>306</v>
          </cell>
          <cell r="N1368" t="str">
            <v>000</v>
          </cell>
          <cell r="O1368" t="str">
            <v>00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</row>
        <row r="1369">
          <cell r="I1369" t="str">
            <v>1</v>
          </cell>
          <cell r="J1369" t="str">
            <v>5910</v>
          </cell>
          <cell r="K1369" t="str">
            <v>007</v>
          </cell>
          <cell r="L1369" t="str">
            <v>211</v>
          </cell>
          <cell r="M1369" t="str">
            <v>308</v>
          </cell>
          <cell r="N1369" t="str">
            <v>000</v>
          </cell>
          <cell r="O1369" t="str">
            <v>00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</row>
        <row r="1370">
          <cell r="I1370" t="str">
            <v>1</v>
          </cell>
          <cell r="J1370" t="str">
            <v>5910</v>
          </cell>
          <cell r="K1370" t="str">
            <v>007</v>
          </cell>
          <cell r="L1370" t="str">
            <v>211</v>
          </cell>
          <cell r="M1370" t="str">
            <v>312</v>
          </cell>
          <cell r="N1370" t="str">
            <v>000</v>
          </cell>
          <cell r="O1370" t="str">
            <v>00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</row>
        <row r="1371">
          <cell r="I1371" t="str">
            <v>1</v>
          </cell>
          <cell r="J1371" t="str">
            <v>5910</v>
          </cell>
          <cell r="K1371" t="str">
            <v>007</v>
          </cell>
          <cell r="L1371" t="str">
            <v>211</v>
          </cell>
          <cell r="M1371" t="str">
            <v>316</v>
          </cell>
          <cell r="N1371" t="str">
            <v>000</v>
          </cell>
          <cell r="O1371" t="str">
            <v>00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</row>
        <row r="1372">
          <cell r="I1372" t="str">
            <v>1</v>
          </cell>
          <cell r="J1372" t="str">
            <v>5910</v>
          </cell>
          <cell r="K1372" t="str">
            <v>007</v>
          </cell>
          <cell r="L1372" t="str">
            <v>211</v>
          </cell>
          <cell r="M1372" t="str">
            <v>320</v>
          </cell>
          <cell r="N1372" t="str">
            <v>000</v>
          </cell>
          <cell r="O1372" t="str">
            <v>00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</row>
        <row r="1373">
          <cell r="I1373" t="str">
            <v>1</v>
          </cell>
          <cell r="J1373" t="str">
            <v>5910</v>
          </cell>
          <cell r="K1373" t="str">
            <v>007</v>
          </cell>
          <cell r="L1373" t="str">
            <v>211</v>
          </cell>
          <cell r="M1373" t="str">
            <v>324</v>
          </cell>
          <cell r="N1373" t="str">
            <v>000</v>
          </cell>
          <cell r="O1373" t="str">
            <v>00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</row>
        <row r="1374">
          <cell r="I1374" t="str">
            <v>1</v>
          </cell>
          <cell r="J1374" t="str">
            <v>5910</v>
          </cell>
          <cell r="K1374" t="str">
            <v>007</v>
          </cell>
          <cell r="L1374" t="str">
            <v>211</v>
          </cell>
          <cell r="M1374" t="str">
            <v>326</v>
          </cell>
          <cell r="N1374" t="str">
            <v>000</v>
          </cell>
          <cell r="O1374" t="str">
            <v>00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</row>
        <row r="1375">
          <cell r="I1375" t="str">
            <v>1</v>
          </cell>
          <cell r="J1375" t="str">
            <v>5910</v>
          </cell>
          <cell r="K1375" t="str">
            <v>007</v>
          </cell>
          <cell r="L1375" t="str">
            <v>211</v>
          </cell>
          <cell r="M1375" t="str">
            <v>330</v>
          </cell>
          <cell r="N1375" t="str">
            <v>000</v>
          </cell>
          <cell r="O1375" t="str">
            <v>00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</row>
        <row r="1376">
          <cell r="I1376" t="str">
            <v>1</v>
          </cell>
          <cell r="J1376" t="str">
            <v>5910</v>
          </cell>
          <cell r="K1376" t="str">
            <v>007</v>
          </cell>
          <cell r="L1376" t="str">
            <v>211</v>
          </cell>
          <cell r="M1376" t="str">
            <v>332</v>
          </cell>
          <cell r="N1376" t="str">
            <v>000</v>
          </cell>
          <cell r="O1376" t="str">
            <v>00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</row>
        <row r="1377">
          <cell r="I1377" t="str">
            <v>1</v>
          </cell>
          <cell r="J1377" t="str">
            <v>5910</v>
          </cell>
          <cell r="K1377" t="str">
            <v>007</v>
          </cell>
          <cell r="L1377" t="str">
            <v>211</v>
          </cell>
          <cell r="M1377" t="str">
            <v>336</v>
          </cell>
          <cell r="N1377" t="str">
            <v>000</v>
          </cell>
          <cell r="O1377" t="str">
            <v>00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</row>
        <row r="1378">
          <cell r="I1378" t="str">
            <v>1</v>
          </cell>
          <cell r="J1378" t="str">
            <v>5910</v>
          </cell>
          <cell r="K1378" t="str">
            <v>007</v>
          </cell>
          <cell r="L1378" t="str">
            <v>211</v>
          </cell>
          <cell r="M1378" t="str">
            <v>340</v>
          </cell>
          <cell r="N1378" t="str">
            <v>000</v>
          </cell>
          <cell r="O1378" t="str">
            <v>00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</row>
        <row r="1379">
          <cell r="I1379" t="str">
            <v>1</v>
          </cell>
          <cell r="J1379" t="str">
            <v>5910</v>
          </cell>
          <cell r="K1379" t="str">
            <v>007</v>
          </cell>
          <cell r="L1379" t="str">
            <v>211</v>
          </cell>
          <cell r="M1379" t="str">
            <v>348</v>
          </cell>
          <cell r="N1379" t="str">
            <v>000</v>
          </cell>
          <cell r="O1379" t="str">
            <v>00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</row>
        <row r="1380">
          <cell r="I1380" t="str">
            <v>1</v>
          </cell>
          <cell r="J1380" t="str">
            <v>5910</v>
          </cell>
          <cell r="K1380" t="str">
            <v>007</v>
          </cell>
          <cell r="L1380" t="str">
            <v>211</v>
          </cell>
          <cell r="M1380" t="str">
            <v>352</v>
          </cell>
          <cell r="N1380" t="str">
            <v>000</v>
          </cell>
          <cell r="O1380" t="str">
            <v>00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</row>
        <row r="1381">
          <cell r="I1381" t="str">
            <v>1</v>
          </cell>
          <cell r="J1381" t="str">
            <v>5910</v>
          </cell>
          <cell r="K1381" t="str">
            <v>007</v>
          </cell>
          <cell r="L1381" t="str">
            <v>211</v>
          </cell>
          <cell r="M1381" t="str">
            <v>356</v>
          </cell>
          <cell r="N1381" t="str">
            <v>000</v>
          </cell>
          <cell r="O1381" t="str">
            <v>00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</row>
        <row r="1382">
          <cell r="I1382" t="str">
            <v>1</v>
          </cell>
          <cell r="J1382" t="str">
            <v>5910</v>
          </cell>
          <cell r="K1382" t="str">
            <v>007</v>
          </cell>
          <cell r="L1382" t="str">
            <v>211</v>
          </cell>
          <cell r="M1382" t="str">
            <v>360</v>
          </cell>
          <cell r="N1382" t="str">
            <v>000</v>
          </cell>
          <cell r="O1382" t="str">
            <v>00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</row>
        <row r="1383">
          <cell r="I1383" t="str">
            <v>1</v>
          </cell>
          <cell r="J1383" t="str">
            <v>5910</v>
          </cell>
          <cell r="K1383" t="str">
            <v>007</v>
          </cell>
          <cell r="L1383" t="str">
            <v>221</v>
          </cell>
          <cell r="M1383" t="str">
            <v>000</v>
          </cell>
          <cell r="N1383" t="str">
            <v>000</v>
          </cell>
          <cell r="O1383" t="str">
            <v>00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</row>
        <row r="1384">
          <cell r="I1384" t="str">
            <v>1</v>
          </cell>
          <cell r="J1384" t="str">
            <v>5910</v>
          </cell>
          <cell r="K1384" t="str">
            <v>007</v>
          </cell>
          <cell r="L1384" t="str">
            <v>221</v>
          </cell>
          <cell r="M1384" t="str">
            <v>302</v>
          </cell>
          <cell r="N1384" t="str">
            <v>000</v>
          </cell>
          <cell r="O1384" t="str">
            <v>00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</row>
        <row r="1385">
          <cell r="I1385" t="str">
            <v>1</v>
          </cell>
          <cell r="J1385" t="str">
            <v>5910</v>
          </cell>
          <cell r="K1385" t="str">
            <v>007</v>
          </cell>
          <cell r="L1385" t="str">
            <v>221</v>
          </cell>
          <cell r="M1385" t="str">
            <v>306</v>
          </cell>
          <cell r="N1385" t="str">
            <v>000</v>
          </cell>
          <cell r="O1385" t="str">
            <v>00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</row>
        <row r="1386">
          <cell r="I1386" t="str">
            <v>1</v>
          </cell>
          <cell r="J1386" t="str">
            <v>5910</v>
          </cell>
          <cell r="K1386" t="str">
            <v>007</v>
          </cell>
          <cell r="L1386" t="str">
            <v>221</v>
          </cell>
          <cell r="M1386" t="str">
            <v>308</v>
          </cell>
          <cell r="N1386" t="str">
            <v>000</v>
          </cell>
          <cell r="O1386" t="str">
            <v>00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</row>
        <row r="1387">
          <cell r="I1387" t="str">
            <v>1</v>
          </cell>
          <cell r="J1387" t="str">
            <v>5910</v>
          </cell>
          <cell r="K1387" t="str">
            <v>007</v>
          </cell>
          <cell r="L1387" t="str">
            <v>221</v>
          </cell>
          <cell r="M1387" t="str">
            <v>312</v>
          </cell>
          <cell r="N1387" t="str">
            <v>000</v>
          </cell>
          <cell r="O1387" t="str">
            <v>00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</row>
        <row r="1388">
          <cell r="I1388" t="str">
            <v>1</v>
          </cell>
          <cell r="J1388" t="str">
            <v>5910</v>
          </cell>
          <cell r="K1388" t="str">
            <v>007</v>
          </cell>
          <cell r="L1388" t="str">
            <v>221</v>
          </cell>
          <cell r="M1388" t="str">
            <v>316</v>
          </cell>
          <cell r="N1388" t="str">
            <v>000</v>
          </cell>
          <cell r="O1388" t="str">
            <v>00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</row>
        <row r="1389">
          <cell r="I1389" t="str">
            <v>1</v>
          </cell>
          <cell r="J1389" t="str">
            <v>5910</v>
          </cell>
          <cell r="K1389" t="str">
            <v>007</v>
          </cell>
          <cell r="L1389" t="str">
            <v>221</v>
          </cell>
          <cell r="M1389" t="str">
            <v>320</v>
          </cell>
          <cell r="N1389" t="str">
            <v>000</v>
          </cell>
          <cell r="O1389" t="str">
            <v>00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</row>
        <row r="1390">
          <cell r="I1390" t="str">
            <v>1</v>
          </cell>
          <cell r="J1390" t="str">
            <v>5910</v>
          </cell>
          <cell r="K1390" t="str">
            <v>007</v>
          </cell>
          <cell r="L1390" t="str">
            <v>221</v>
          </cell>
          <cell r="M1390" t="str">
            <v>324</v>
          </cell>
          <cell r="N1390" t="str">
            <v>000</v>
          </cell>
          <cell r="O1390" t="str">
            <v>00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</row>
        <row r="1391">
          <cell r="I1391" t="str">
            <v>1</v>
          </cell>
          <cell r="J1391" t="str">
            <v>5910</v>
          </cell>
          <cell r="K1391" t="str">
            <v>007</v>
          </cell>
          <cell r="L1391" t="str">
            <v>221</v>
          </cell>
          <cell r="M1391" t="str">
            <v>326</v>
          </cell>
          <cell r="N1391" t="str">
            <v>000</v>
          </cell>
          <cell r="O1391" t="str">
            <v>00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</row>
        <row r="1392">
          <cell r="I1392" t="str">
            <v>1</v>
          </cell>
          <cell r="J1392" t="str">
            <v>5910</v>
          </cell>
          <cell r="K1392" t="str">
            <v>007</v>
          </cell>
          <cell r="L1392" t="str">
            <v>221</v>
          </cell>
          <cell r="M1392" t="str">
            <v>330</v>
          </cell>
          <cell r="N1392" t="str">
            <v>000</v>
          </cell>
          <cell r="O1392" t="str">
            <v>00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</row>
        <row r="1393">
          <cell r="I1393" t="str">
            <v>1</v>
          </cell>
          <cell r="J1393" t="str">
            <v>5910</v>
          </cell>
          <cell r="K1393" t="str">
            <v>007</v>
          </cell>
          <cell r="L1393" t="str">
            <v>221</v>
          </cell>
          <cell r="M1393" t="str">
            <v>336</v>
          </cell>
          <cell r="N1393" t="str">
            <v>000</v>
          </cell>
          <cell r="O1393" t="str">
            <v>00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</row>
        <row r="1394">
          <cell r="I1394" t="str">
            <v>1</v>
          </cell>
          <cell r="J1394" t="str">
            <v>5910</v>
          </cell>
          <cell r="K1394" t="str">
            <v>007</v>
          </cell>
          <cell r="L1394" t="str">
            <v>221</v>
          </cell>
          <cell r="M1394" t="str">
            <v>340</v>
          </cell>
          <cell r="N1394" t="str">
            <v>000</v>
          </cell>
          <cell r="O1394" t="str">
            <v>00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</row>
        <row r="1395">
          <cell r="I1395" t="str">
            <v>1</v>
          </cell>
          <cell r="J1395" t="str">
            <v>5910</v>
          </cell>
          <cell r="K1395" t="str">
            <v>007</v>
          </cell>
          <cell r="L1395" t="str">
            <v>221</v>
          </cell>
          <cell r="M1395" t="str">
            <v>348</v>
          </cell>
          <cell r="N1395" t="str">
            <v>000</v>
          </cell>
          <cell r="O1395" t="str">
            <v>00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</row>
        <row r="1396">
          <cell r="I1396" t="str">
            <v>1</v>
          </cell>
          <cell r="J1396" t="str">
            <v>5910</v>
          </cell>
          <cell r="K1396" t="str">
            <v>007</v>
          </cell>
          <cell r="L1396" t="str">
            <v>221</v>
          </cell>
          <cell r="M1396" t="str">
            <v>352</v>
          </cell>
          <cell r="N1396" t="str">
            <v>000</v>
          </cell>
          <cell r="O1396" t="str">
            <v>00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Pivot Table"/>
      <sheetName val="Details"/>
      <sheetName val="Sartox Escrow"/>
      <sheetName val="Details Pivot Table"/>
      <sheetName val="Advanced Filtering"/>
      <sheetName val="Helpful Information"/>
      <sheetName val="Purpose Descriptions"/>
      <sheetName val="PRC Descriptions"/>
      <sheetName val="Obj Descriptions"/>
      <sheetName val="Cri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Amendments &amp; Transfers"/>
      <sheetName val="Budget Summary &amp; Board Report"/>
      <sheetName val="Helpful Information"/>
      <sheetName val="Descriptions"/>
      <sheetName val="Purpose Descriptions"/>
      <sheetName val="1-Digit Purpose"/>
      <sheetName val="2-Digit Purpose"/>
      <sheetName val="3-digit Purpose"/>
      <sheetName val="PRC Descriptions"/>
      <sheetName val="Obj Descriptions"/>
      <sheetName val="1 digit Object"/>
      <sheetName val="2 digit Object"/>
      <sheetName val="Budget Adj"/>
      <sheetName val="Budget Trans"/>
      <sheetName val="Budget Enc"/>
      <sheetName val="Bud Escrow"/>
      <sheetName val="Criteria"/>
    </sheetNames>
    <sheetDataSet>
      <sheetData sheetId="0"/>
      <sheetData sheetId="1">
        <row r="438">
          <cell r="D438" t="str">
            <v>Total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ayroll Information" headers="0" backgroundRefresh="0" fillFormulas="1" adjustColumnWidth="0" connectionId="1" xr16:uid="{C35413C1-AE9E-4F99-9B88-67B44B8BD3F9}" autoFormatId="16" applyNumberFormats="0" applyBorderFormats="0" applyFontFormats="1" applyPatternFormats="0" applyAlignmentFormats="0" applyWidthHeightFormats="1">
  <queryTableRefresh preserveSortFilterLayout="0" headersInLastRefresh="0" nextId="90">
    <queryTableFields count="14">
      <queryTableField id="4" name="FullName"/>
      <queryTableField id="19" name="Status"/>
      <queryTableField id="20" name="AssignId"/>
      <queryTableField id="21" name="Grade"/>
      <queryTableField id="22" name="PayStep"/>
      <queryTableField id="23" name="Prct"/>
      <queryTableField id="28" name="JobTitle"/>
      <queryTableField id="30" name="StartDate"/>
      <queryTableField id="31" name="EndDate"/>
      <queryTableField id="80" name="TypeOfPay"/>
      <queryTableField id="81" name="StandardGLPay"/>
      <queryTableField id="82" name="PayAmount"/>
      <queryTableField id="83" name="YrlySalary"/>
      <queryTableField id="84" name="PositionCount"/>
    </queryTableFields>
    <queryTableDeletedFields count="74">
      <deletedField name="Longevity"/>
      <deletedField name="StYrsSrvc"/>
      <deletedField name="StMosSrvc"/>
      <deletedField name="LcYrsSrvc"/>
      <deletedField name="LcMosSrvc"/>
      <deletedField name="AccRate"/>
      <deletedField name="SSN"/>
      <deletedField name="EmployeeNumber"/>
      <deletedField name="ALB"/>
      <deletedField name="ALE"/>
      <deletedField name="ALU"/>
      <deletedField name="ALBal"/>
      <deletedField name="BLB"/>
      <deletedField name="BLE"/>
      <deletedField name="BLU"/>
      <deletedField name="BLBal"/>
      <deletedField name="SLB"/>
      <deletedField name="SLE"/>
      <deletedField name="SLU"/>
      <deletedField name="SLBal"/>
      <deletedField name="XLB"/>
      <deletedField name="XLE"/>
      <deletedField name="XLU"/>
      <deletedField name="XLBal"/>
      <deletedField name="PLB"/>
      <deletedField name="PLE"/>
      <deletedField name="PLU"/>
      <deletedField name="PLBal"/>
      <deletedField name="CTB"/>
      <deletedField name="CTE"/>
      <deletedField name="CTU"/>
      <deletedField name="CTBal"/>
      <deletedField name="TLB"/>
      <deletedField name="FullName"/>
      <deletedField name="HomePhone"/>
      <deletedField name="BkName"/>
      <deletedField name="DDep#"/>
      <deletedField name="DDepCode"/>
      <deletedField name="SSNAssignIdAcctNum"/>
      <deletedField name="CkRcin11"/>
      <deletedField name="CkRcin10"/>
      <deletedField name="LastName"/>
      <deletedField name="FirstName"/>
      <deletedField name="Fund"/>
      <deletedField name="Purpose"/>
      <deletedField name="Prc"/>
      <deletedField name="Object"/>
      <deletedField name="Location"/>
      <deletedField name="User1"/>
      <deletedField name="User2"/>
      <deletedField name="TermMo"/>
      <deletedField name="TermDa"/>
      <deletedField name="TermYr"/>
      <deletedField name="AnnualLeave"/>
      <deletedField name="Address1"/>
      <deletedField name="City"/>
      <deletedField name="State"/>
      <deletedField name="zip"/>
      <deletedField name="race"/>
      <deletedField name="Gender"/>
      <deletedField name="BirthDt"/>
      <deletedField name="FullAcctCode"/>
      <deletedField name="CalendarCode"/>
      <deletedField name="PositionId"/>
      <deletedField name="PriAssignSeq"/>
      <deletedField name="NumCks"/>
      <deletedField name="Ind"/>
      <deletedField name="PayGroup"/>
      <deletedField name="FREQUENCY"/>
      <deletedField name="PrimarySiteId"/>
      <deletedField name="FullNameSSN"/>
      <deletedField name="MiddleInitial"/>
      <deletedField name="HireDate"/>
      <deletedField name="StateHireDate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queryTable" Target="../queryTables/queryTable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01A3C-643F-47F0-962E-73F6BCD9E0E7}">
  <sheetPr codeName="Sheet1">
    <outlinePr applyStyles="1"/>
  </sheetPr>
  <dimension ref="A1:N1910"/>
  <sheetViews>
    <sheetView tabSelected="1" defaultGridColor="0" colorId="39" zoomScale="85" zoomScaleNormal="85" workbookViewId="0">
      <pane xSplit="1" ySplit="3" topLeftCell="B4" activePane="bottomRight" state="frozen"/>
      <selection pane="topRight" activeCell="S1" sqref="S1"/>
      <selection pane="bottomLeft" activeCell="A4" sqref="A4"/>
      <selection pane="bottomRight" activeCell="H10" sqref="H10"/>
    </sheetView>
  </sheetViews>
  <sheetFormatPr defaultRowHeight="18.75" customHeight="1" x14ac:dyDescent="0.2"/>
  <cols>
    <col min="1" max="1" width="22.42578125" style="9" customWidth="1"/>
    <col min="2" max="2" width="2.85546875" style="34" customWidth="1"/>
    <col min="3" max="3" width="9" style="35" customWidth="1"/>
    <col min="4" max="4" width="4.42578125" style="35" customWidth="1"/>
    <col min="5" max="5" width="4.140625" style="33" customWidth="1"/>
    <col min="6" max="6" width="8" style="36" customWidth="1"/>
    <col min="7" max="7" width="22.85546875" customWidth="1"/>
    <col min="8" max="8" width="10.7109375" style="37" customWidth="1"/>
    <col min="9" max="9" width="10.5703125" style="37" customWidth="1"/>
    <col min="10" max="10" width="3.28515625" style="34" customWidth="1"/>
    <col min="11" max="11" width="14.140625" style="38" customWidth="1"/>
    <col min="12" max="12" width="13.28515625" style="38" customWidth="1"/>
    <col min="13" max="13" width="17" style="39" customWidth="1"/>
    <col min="14" max="14" width="11" style="40" bestFit="1" customWidth="1"/>
  </cols>
  <sheetData>
    <row r="1" spans="1:14" ht="63.75" customHeight="1" x14ac:dyDescent="0.2">
      <c r="A1" s="2"/>
      <c r="B1" s="47" t="str">
        <f>IF(ISERROR(SEARCH("Based On",[1]Settings!$D$4)),CONCATENATE([1]Settings!$D$4," - ",[1]Settings!$D$5),CONCATENATE(LEFT([1]Settings!$D$4,4)," - ",[1]Settings!$D$5))</f>
        <v>FIN - ALL - Payroll Codes</v>
      </c>
      <c r="C1" s="47"/>
      <c r="D1" s="47"/>
      <c r="E1" s="47"/>
      <c r="F1" s="47"/>
      <c r="G1" s="1"/>
      <c r="H1" s="4"/>
      <c r="I1" s="4"/>
      <c r="J1" s="5"/>
      <c r="K1" s="6"/>
      <c r="L1" s="6"/>
      <c r="M1" s="7"/>
      <c r="N1" s="8"/>
    </row>
    <row r="2" spans="1:14" ht="54" customHeight="1" x14ac:dyDescent="0.2">
      <c r="A2" s="10"/>
      <c r="B2" s="11"/>
      <c r="C2" s="12"/>
      <c r="D2" s="12"/>
      <c r="E2" s="3"/>
      <c r="F2" s="13"/>
      <c r="G2" s="1"/>
      <c r="H2" s="4"/>
      <c r="I2" s="4"/>
      <c r="J2" s="5"/>
      <c r="K2" s="6"/>
      <c r="L2" s="6"/>
      <c r="M2" s="7"/>
      <c r="N2" s="8"/>
    </row>
    <row r="3" spans="1:14" ht="75" customHeight="1" thickBot="1" x14ac:dyDescent="0.25">
      <c r="A3" s="14" t="s">
        <v>0</v>
      </c>
      <c r="B3" s="15" t="s">
        <v>1</v>
      </c>
      <c r="C3" s="16" t="s">
        <v>2</v>
      </c>
      <c r="D3" s="17" t="s">
        <v>3</v>
      </c>
      <c r="E3" s="15" t="s">
        <v>4</v>
      </c>
      <c r="F3" s="18" t="s">
        <v>5</v>
      </c>
      <c r="G3" s="16" t="s">
        <v>6</v>
      </c>
      <c r="H3" s="19" t="s">
        <v>7</v>
      </c>
      <c r="I3" s="19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20.25" customHeight="1" x14ac:dyDescent="0.2">
      <c r="A4" s="24" t="s">
        <v>14</v>
      </c>
      <c r="B4" s="26" t="s">
        <v>17</v>
      </c>
      <c r="C4" s="27" t="s">
        <v>18</v>
      </c>
      <c r="D4" s="27" t="s">
        <v>17</v>
      </c>
      <c r="E4" s="25" t="s">
        <v>19</v>
      </c>
      <c r="F4" s="28">
        <v>100</v>
      </c>
      <c r="G4" s="23" t="s">
        <v>20</v>
      </c>
      <c r="H4" s="29" t="s">
        <v>21</v>
      </c>
      <c r="I4" s="29" t="s">
        <v>22</v>
      </c>
      <c r="J4" s="26" t="s">
        <v>25</v>
      </c>
      <c r="K4" s="30">
        <v>112.5</v>
      </c>
      <c r="L4" s="30">
        <v>112.5</v>
      </c>
      <c r="M4" s="31">
        <v>112.5</v>
      </c>
      <c r="N4" s="32">
        <v>1</v>
      </c>
    </row>
    <row r="5" spans="1:14" ht="18.75" customHeight="1" x14ac:dyDescent="0.2">
      <c r="A5" s="9" t="s">
        <v>27</v>
      </c>
      <c r="B5" s="34" t="s">
        <v>17</v>
      </c>
      <c r="C5" s="35" t="s">
        <v>28</v>
      </c>
      <c r="D5" s="35" t="s">
        <v>29</v>
      </c>
      <c r="E5" s="33" t="s">
        <v>30</v>
      </c>
      <c r="F5" s="36">
        <v>50</v>
      </c>
      <c r="G5" t="s">
        <v>31</v>
      </c>
      <c r="H5" s="37" t="s">
        <v>32</v>
      </c>
      <c r="I5" s="37" t="s">
        <v>22</v>
      </c>
      <c r="J5" s="34" t="s">
        <v>33</v>
      </c>
      <c r="K5" s="38">
        <v>3971.27</v>
      </c>
      <c r="L5" s="38">
        <v>1985.64</v>
      </c>
      <c r="M5" s="39">
        <v>23827.62</v>
      </c>
      <c r="N5" s="40">
        <v>0.5</v>
      </c>
    </row>
    <row r="6" spans="1:14" ht="18.75" customHeight="1" x14ac:dyDescent="0.2">
      <c r="A6" s="9" t="s">
        <v>27</v>
      </c>
      <c r="B6" s="34" t="s">
        <v>17</v>
      </c>
      <c r="C6" s="35" t="s">
        <v>28</v>
      </c>
      <c r="D6" s="35" t="s">
        <v>29</v>
      </c>
      <c r="E6" s="33" t="s">
        <v>30</v>
      </c>
      <c r="F6" s="36">
        <v>25</v>
      </c>
      <c r="G6" t="s">
        <v>31</v>
      </c>
      <c r="H6" s="37" t="s">
        <v>32</v>
      </c>
      <c r="I6" s="37" t="s">
        <v>22</v>
      </c>
      <c r="J6" s="34" t="s">
        <v>33</v>
      </c>
      <c r="K6" s="38">
        <v>3971.27</v>
      </c>
      <c r="L6" s="38">
        <v>992.82</v>
      </c>
      <c r="M6" s="39">
        <v>11913.81</v>
      </c>
      <c r="N6" s="40">
        <v>0.25</v>
      </c>
    </row>
    <row r="7" spans="1:14" ht="18.75" customHeight="1" x14ac:dyDescent="0.2">
      <c r="A7" s="9" t="s">
        <v>27</v>
      </c>
      <c r="B7" s="34" t="s">
        <v>17</v>
      </c>
      <c r="C7" s="35" t="s">
        <v>28</v>
      </c>
      <c r="D7" s="35" t="s">
        <v>29</v>
      </c>
      <c r="E7" s="33" t="s">
        <v>30</v>
      </c>
      <c r="F7" s="36">
        <v>25</v>
      </c>
      <c r="G7" t="s">
        <v>31</v>
      </c>
      <c r="H7" s="37" t="s">
        <v>32</v>
      </c>
      <c r="I7" s="37" t="s">
        <v>22</v>
      </c>
      <c r="J7" s="34" t="s">
        <v>33</v>
      </c>
      <c r="K7" s="38">
        <v>3971.27</v>
      </c>
      <c r="L7" s="38">
        <v>992.82</v>
      </c>
      <c r="M7" s="39">
        <v>11913.81</v>
      </c>
      <c r="N7" s="40">
        <v>0.25</v>
      </c>
    </row>
    <row r="8" spans="1:14" ht="18.75" customHeight="1" x14ac:dyDescent="0.2">
      <c r="A8" s="9" t="s">
        <v>35</v>
      </c>
      <c r="B8" s="34" t="s">
        <v>17</v>
      </c>
      <c r="C8" s="35" t="s">
        <v>38</v>
      </c>
      <c r="D8" s="35" t="s">
        <v>39</v>
      </c>
      <c r="E8" s="33" t="s">
        <v>40</v>
      </c>
      <c r="F8" s="36">
        <v>100</v>
      </c>
      <c r="G8" t="s">
        <v>41</v>
      </c>
      <c r="H8" s="37" t="s">
        <v>42</v>
      </c>
      <c r="I8" s="37" t="s">
        <v>22</v>
      </c>
      <c r="J8" s="34" t="s">
        <v>33</v>
      </c>
      <c r="K8" s="38">
        <v>5491.5</v>
      </c>
      <c r="L8" s="38">
        <v>5491.5</v>
      </c>
      <c r="M8" s="39">
        <v>65898</v>
      </c>
      <c r="N8" s="40">
        <v>1</v>
      </c>
    </row>
    <row r="9" spans="1:14" ht="18.75" customHeight="1" x14ac:dyDescent="0.2">
      <c r="A9" s="9" t="s">
        <v>44</v>
      </c>
      <c r="B9" s="34" t="s">
        <v>17</v>
      </c>
      <c r="C9" s="35" t="s">
        <v>45</v>
      </c>
      <c r="D9" s="35" t="s">
        <v>46</v>
      </c>
      <c r="E9" s="33" t="s">
        <v>47</v>
      </c>
      <c r="F9" s="36">
        <v>50</v>
      </c>
      <c r="G9" t="s">
        <v>48</v>
      </c>
      <c r="H9" s="37" t="s">
        <v>49</v>
      </c>
      <c r="I9" s="37" t="s">
        <v>22</v>
      </c>
      <c r="J9" s="34" t="s">
        <v>33</v>
      </c>
      <c r="K9" s="38">
        <v>6171</v>
      </c>
      <c r="L9" s="38">
        <v>3085.5</v>
      </c>
      <c r="M9" s="39">
        <v>33940.5</v>
      </c>
      <c r="N9" s="40">
        <v>0.5</v>
      </c>
    </row>
    <row r="10" spans="1:14" ht="18.75" customHeight="1" x14ac:dyDescent="0.2">
      <c r="A10" s="9" t="s">
        <v>44</v>
      </c>
      <c r="B10" s="34" t="s">
        <v>17</v>
      </c>
      <c r="C10" s="35" t="s">
        <v>45</v>
      </c>
      <c r="D10" s="35" t="s">
        <v>46</v>
      </c>
      <c r="E10" s="33" t="s">
        <v>47</v>
      </c>
      <c r="F10" s="36">
        <v>50</v>
      </c>
      <c r="G10" t="s">
        <v>48</v>
      </c>
      <c r="H10" s="37" t="s">
        <v>49</v>
      </c>
      <c r="I10" s="37" t="s">
        <v>22</v>
      </c>
      <c r="J10" s="34" t="s">
        <v>33</v>
      </c>
      <c r="K10" s="38">
        <v>6171</v>
      </c>
      <c r="L10" s="38">
        <v>3085.5</v>
      </c>
      <c r="M10" s="39">
        <v>33940.5</v>
      </c>
      <c r="N10" s="40">
        <v>0.5</v>
      </c>
    </row>
    <row r="11" spans="1:14" ht="18.75" customHeight="1" x14ac:dyDescent="0.2">
      <c r="A11" s="9" t="s">
        <v>51</v>
      </c>
      <c r="B11" s="34" t="s">
        <v>17</v>
      </c>
      <c r="C11" s="35" t="s">
        <v>52</v>
      </c>
      <c r="D11" s="35" t="s">
        <v>53</v>
      </c>
      <c r="E11" s="33" t="s">
        <v>54</v>
      </c>
      <c r="F11" s="36">
        <v>100</v>
      </c>
      <c r="G11" t="s">
        <v>55</v>
      </c>
      <c r="H11" s="37" t="s">
        <v>56</v>
      </c>
      <c r="I11" s="37" t="s">
        <v>22</v>
      </c>
      <c r="J11" s="34" t="s">
        <v>57</v>
      </c>
      <c r="K11" s="38">
        <v>34.17</v>
      </c>
      <c r="L11" s="38">
        <v>34.17</v>
      </c>
      <c r="M11" s="39">
        <v>34.17</v>
      </c>
      <c r="N11" s="40">
        <v>1</v>
      </c>
    </row>
    <row r="12" spans="1:14" ht="18.75" customHeight="1" x14ac:dyDescent="0.2">
      <c r="A12" s="9" t="s">
        <v>58</v>
      </c>
      <c r="B12" s="34" t="s">
        <v>17</v>
      </c>
      <c r="C12" s="35" t="s">
        <v>59</v>
      </c>
      <c r="D12" s="35" t="s">
        <v>60</v>
      </c>
      <c r="E12" s="33" t="s">
        <v>16</v>
      </c>
      <c r="F12" s="36">
        <v>100</v>
      </c>
      <c r="G12" t="s">
        <v>61</v>
      </c>
      <c r="H12" s="37" t="s">
        <v>62</v>
      </c>
      <c r="I12" s="37" t="s">
        <v>22</v>
      </c>
      <c r="J12" s="34" t="s">
        <v>57</v>
      </c>
      <c r="K12" s="38">
        <v>16.64</v>
      </c>
      <c r="L12" s="38">
        <v>16.64</v>
      </c>
      <c r="M12" s="39">
        <v>16.64</v>
      </c>
      <c r="N12" s="40">
        <v>1</v>
      </c>
    </row>
    <row r="13" spans="1:14" ht="18.75" customHeight="1" x14ac:dyDescent="0.2">
      <c r="A13" s="9" t="s">
        <v>58</v>
      </c>
      <c r="B13" s="34" t="s">
        <v>17</v>
      </c>
      <c r="C13" s="35" t="s">
        <v>28</v>
      </c>
      <c r="D13" s="35" t="s">
        <v>26</v>
      </c>
      <c r="E13" s="33" t="s">
        <v>63</v>
      </c>
      <c r="F13" s="36">
        <v>100</v>
      </c>
      <c r="G13" t="s">
        <v>31</v>
      </c>
      <c r="H13" s="37" t="s">
        <v>64</v>
      </c>
      <c r="I13" s="37" t="s">
        <v>22</v>
      </c>
      <c r="J13" s="34" t="s">
        <v>33</v>
      </c>
      <c r="K13" s="38">
        <v>3798.22</v>
      </c>
      <c r="L13" s="38">
        <v>3798.22</v>
      </c>
      <c r="M13" s="39">
        <v>45578.64</v>
      </c>
      <c r="N13" s="40">
        <v>1</v>
      </c>
    </row>
    <row r="14" spans="1:14" ht="18.75" customHeight="1" x14ac:dyDescent="0.2">
      <c r="A14" s="9" t="s">
        <v>66</v>
      </c>
      <c r="B14" s="34" t="s">
        <v>17</v>
      </c>
      <c r="C14" s="35" t="s">
        <v>67</v>
      </c>
      <c r="D14" s="35" t="s">
        <v>16</v>
      </c>
      <c r="E14" s="33" t="s">
        <v>68</v>
      </c>
      <c r="F14" s="36">
        <v>100</v>
      </c>
      <c r="G14" t="s">
        <v>69</v>
      </c>
      <c r="H14" s="37" t="s">
        <v>70</v>
      </c>
      <c r="I14" s="37" t="s">
        <v>22</v>
      </c>
      <c r="J14" s="34" t="s">
        <v>33</v>
      </c>
      <c r="K14" s="38">
        <v>500</v>
      </c>
      <c r="L14" s="38">
        <v>500</v>
      </c>
      <c r="M14" s="39">
        <v>6000</v>
      </c>
      <c r="N14" s="40">
        <v>1</v>
      </c>
    </row>
    <row r="15" spans="1:14" ht="18.75" customHeight="1" x14ac:dyDescent="0.2">
      <c r="A15" s="9" t="s">
        <v>71</v>
      </c>
      <c r="B15" s="34" t="s">
        <v>17</v>
      </c>
      <c r="C15" s="35" t="s">
        <v>38</v>
      </c>
      <c r="D15" s="35" t="s">
        <v>73</v>
      </c>
      <c r="E15" s="33" t="s">
        <v>15</v>
      </c>
      <c r="F15" s="36">
        <v>100</v>
      </c>
      <c r="G15" t="s">
        <v>41</v>
      </c>
      <c r="H15" s="37" t="s">
        <v>72</v>
      </c>
      <c r="I15" s="37" t="s">
        <v>22</v>
      </c>
      <c r="J15" s="34" t="s">
        <v>33</v>
      </c>
      <c r="K15" s="38">
        <v>4407.95</v>
      </c>
      <c r="L15" s="38">
        <v>4407.95</v>
      </c>
      <c r="M15" s="39">
        <v>52895.4</v>
      </c>
      <c r="N15" s="40">
        <v>1</v>
      </c>
    </row>
    <row r="16" spans="1:14" ht="18.75" customHeight="1" x14ac:dyDescent="0.2">
      <c r="A16" s="9" t="s">
        <v>75</v>
      </c>
      <c r="B16" s="34" t="s">
        <v>17</v>
      </c>
      <c r="C16" s="35" t="s">
        <v>18</v>
      </c>
      <c r="D16" s="35" t="s">
        <v>17</v>
      </c>
      <c r="E16" s="33" t="s">
        <v>19</v>
      </c>
      <c r="F16" s="36">
        <v>100</v>
      </c>
      <c r="G16" t="s">
        <v>20</v>
      </c>
      <c r="H16" s="37" t="s">
        <v>76</v>
      </c>
      <c r="I16" s="37" t="s">
        <v>22</v>
      </c>
      <c r="J16" s="34" t="s">
        <v>25</v>
      </c>
      <c r="K16" s="38">
        <v>112.5</v>
      </c>
      <c r="L16" s="38">
        <v>112.5</v>
      </c>
      <c r="M16" s="39">
        <v>112.5</v>
      </c>
      <c r="N16" s="40">
        <v>1</v>
      </c>
    </row>
    <row r="17" spans="1:14" ht="18.75" customHeight="1" x14ac:dyDescent="0.2">
      <c r="A17" s="9" t="s">
        <v>75</v>
      </c>
      <c r="B17" s="34" t="s">
        <v>17</v>
      </c>
      <c r="C17" s="35" t="s">
        <v>77</v>
      </c>
      <c r="D17" s="35" t="s">
        <v>78</v>
      </c>
      <c r="E17" s="33" t="s">
        <v>79</v>
      </c>
      <c r="F17" s="36">
        <v>100</v>
      </c>
      <c r="G17" t="s">
        <v>77</v>
      </c>
      <c r="H17" s="37" t="s">
        <v>80</v>
      </c>
      <c r="I17" s="37" t="s">
        <v>81</v>
      </c>
      <c r="J17" s="34" t="s">
        <v>57</v>
      </c>
      <c r="K17" s="38">
        <v>21</v>
      </c>
      <c r="L17" s="38">
        <v>21</v>
      </c>
      <c r="M17" s="39">
        <v>21</v>
      </c>
      <c r="N17" s="40">
        <v>1</v>
      </c>
    </row>
    <row r="18" spans="1:14" ht="18.75" customHeight="1" x14ac:dyDescent="0.2">
      <c r="A18" s="9" t="s">
        <v>82</v>
      </c>
      <c r="B18" s="34" t="s">
        <v>17</v>
      </c>
      <c r="C18" s="35" t="s">
        <v>77</v>
      </c>
      <c r="D18" s="35" t="s">
        <v>84</v>
      </c>
      <c r="E18" s="33" t="s">
        <v>19</v>
      </c>
      <c r="F18" s="36">
        <v>100</v>
      </c>
      <c r="G18" t="s">
        <v>77</v>
      </c>
      <c r="H18" s="37" t="s">
        <v>83</v>
      </c>
      <c r="I18" s="37" t="s">
        <v>22</v>
      </c>
      <c r="J18" s="34" t="s">
        <v>57</v>
      </c>
      <c r="K18" s="38">
        <v>30</v>
      </c>
      <c r="L18" s="38">
        <v>30</v>
      </c>
      <c r="M18" s="39">
        <v>30</v>
      </c>
      <c r="N18" s="40">
        <v>1</v>
      </c>
    </row>
    <row r="19" spans="1:14" ht="18.75" customHeight="1" x14ac:dyDescent="0.2">
      <c r="A19" s="9" t="s">
        <v>82</v>
      </c>
      <c r="B19" s="34" t="s">
        <v>17</v>
      </c>
      <c r="C19" s="35" t="s">
        <v>77</v>
      </c>
      <c r="D19" s="35" t="s">
        <v>78</v>
      </c>
      <c r="E19" s="33" t="s">
        <v>16</v>
      </c>
      <c r="F19" s="36">
        <v>100</v>
      </c>
      <c r="G19" t="s">
        <v>77</v>
      </c>
      <c r="H19" s="37" t="s">
        <v>86</v>
      </c>
      <c r="I19" s="37" t="s">
        <v>22</v>
      </c>
      <c r="J19" s="34" t="s">
        <v>57</v>
      </c>
      <c r="K19" s="38">
        <v>25</v>
      </c>
      <c r="L19" s="38">
        <v>25</v>
      </c>
      <c r="M19" s="39">
        <v>25</v>
      </c>
      <c r="N19" s="40">
        <v>1</v>
      </c>
    </row>
    <row r="20" spans="1:14" ht="18.75" customHeight="1" x14ac:dyDescent="0.2">
      <c r="A20" s="9" t="s">
        <v>87</v>
      </c>
      <c r="B20" s="34" t="s">
        <v>17</v>
      </c>
      <c r="C20" s="35" t="s">
        <v>18</v>
      </c>
      <c r="D20" s="35" t="s">
        <v>17</v>
      </c>
      <c r="E20" s="33" t="s">
        <v>19</v>
      </c>
      <c r="F20" s="36">
        <v>0</v>
      </c>
      <c r="G20" t="s">
        <v>20</v>
      </c>
      <c r="H20" s="37" t="s">
        <v>88</v>
      </c>
      <c r="I20" s="37" t="s">
        <v>22</v>
      </c>
      <c r="J20" s="34" t="s">
        <v>25</v>
      </c>
      <c r="K20" s="38">
        <v>112.5</v>
      </c>
      <c r="L20" s="38">
        <v>112.5</v>
      </c>
      <c r="M20" s="39">
        <v>112.5</v>
      </c>
      <c r="N20" s="40">
        <v>0</v>
      </c>
    </row>
    <row r="21" spans="1:14" ht="18.75" customHeight="1" x14ac:dyDescent="0.2">
      <c r="A21" s="9" t="s">
        <v>87</v>
      </c>
      <c r="B21" s="34" t="s">
        <v>17</v>
      </c>
      <c r="C21" s="35" t="s">
        <v>59</v>
      </c>
      <c r="D21" s="35" t="s">
        <v>60</v>
      </c>
      <c r="E21" s="33" t="s">
        <v>16</v>
      </c>
      <c r="F21" s="36">
        <v>0</v>
      </c>
      <c r="G21" t="s">
        <v>61</v>
      </c>
      <c r="H21" s="37" t="s">
        <v>89</v>
      </c>
      <c r="I21" s="37" t="s">
        <v>22</v>
      </c>
      <c r="J21" s="34" t="s">
        <v>57</v>
      </c>
      <c r="K21" s="38">
        <v>16.64</v>
      </c>
      <c r="L21" s="38">
        <v>16.64</v>
      </c>
      <c r="M21" s="39">
        <v>16.64</v>
      </c>
      <c r="N21" s="40">
        <v>0</v>
      </c>
    </row>
    <row r="22" spans="1:14" ht="18.75" customHeight="1" x14ac:dyDescent="0.2">
      <c r="A22" s="9" t="s">
        <v>87</v>
      </c>
      <c r="B22" s="34" t="s">
        <v>17</v>
      </c>
      <c r="C22" s="35" t="s">
        <v>77</v>
      </c>
      <c r="D22" s="35" t="s">
        <v>78</v>
      </c>
      <c r="E22" s="33" t="s">
        <v>79</v>
      </c>
      <c r="F22" s="36">
        <v>100</v>
      </c>
      <c r="G22" t="s">
        <v>77</v>
      </c>
      <c r="H22" s="37" t="s">
        <v>90</v>
      </c>
      <c r="I22" s="37" t="s">
        <v>22</v>
      </c>
      <c r="J22" s="34" t="s">
        <v>57</v>
      </c>
      <c r="K22" s="38">
        <v>21</v>
      </c>
      <c r="L22" s="38">
        <v>21</v>
      </c>
      <c r="M22" s="39">
        <v>21</v>
      </c>
      <c r="N22" s="40">
        <v>1</v>
      </c>
    </row>
    <row r="23" spans="1:14" ht="18.75" customHeight="1" x14ac:dyDescent="0.2">
      <c r="A23" s="9" t="s">
        <v>91</v>
      </c>
      <c r="B23" s="34" t="s">
        <v>17</v>
      </c>
      <c r="C23" s="35" t="s">
        <v>67</v>
      </c>
      <c r="D23" s="35" t="s">
        <v>16</v>
      </c>
      <c r="E23" s="33" t="s">
        <v>19</v>
      </c>
      <c r="F23" s="36">
        <v>100</v>
      </c>
      <c r="G23" t="s">
        <v>69</v>
      </c>
      <c r="H23" s="37" t="s">
        <v>92</v>
      </c>
      <c r="I23" s="37" t="s">
        <v>22</v>
      </c>
      <c r="J23" s="34" t="s">
        <v>33</v>
      </c>
      <c r="K23" s="38">
        <v>600</v>
      </c>
      <c r="L23" s="38">
        <v>600</v>
      </c>
      <c r="M23" s="39">
        <v>7200</v>
      </c>
      <c r="N23" s="40">
        <v>1</v>
      </c>
    </row>
    <row r="24" spans="1:14" ht="18.75" customHeight="1" x14ac:dyDescent="0.2">
      <c r="A24" s="9" t="s">
        <v>93</v>
      </c>
      <c r="B24" s="34" t="s">
        <v>17</v>
      </c>
      <c r="C24" s="35" t="s">
        <v>95</v>
      </c>
      <c r="D24" s="35" t="s">
        <v>96</v>
      </c>
      <c r="E24" s="33" t="s">
        <v>97</v>
      </c>
      <c r="F24" s="36">
        <v>100</v>
      </c>
      <c r="G24" t="s">
        <v>98</v>
      </c>
      <c r="H24" s="37" t="s">
        <v>42</v>
      </c>
      <c r="I24" s="37" t="s">
        <v>22</v>
      </c>
      <c r="J24" s="34" t="s">
        <v>33</v>
      </c>
      <c r="K24" s="38">
        <v>8248.91</v>
      </c>
      <c r="L24" s="38">
        <v>8248.91</v>
      </c>
      <c r="M24" s="39">
        <v>98986.92</v>
      </c>
      <c r="N24" s="40">
        <v>1</v>
      </c>
    </row>
    <row r="25" spans="1:14" ht="18.75" customHeight="1" x14ac:dyDescent="0.2">
      <c r="A25" s="9" t="s">
        <v>100</v>
      </c>
      <c r="B25" s="34" t="s">
        <v>17</v>
      </c>
      <c r="C25" s="35" t="s">
        <v>101</v>
      </c>
      <c r="D25" s="35" t="s">
        <v>102</v>
      </c>
      <c r="E25" s="33" t="s">
        <v>103</v>
      </c>
      <c r="F25" s="36">
        <v>100</v>
      </c>
      <c r="G25" t="s">
        <v>101</v>
      </c>
      <c r="H25" s="37" t="s">
        <v>42</v>
      </c>
      <c r="I25" s="37" t="s">
        <v>22</v>
      </c>
      <c r="J25" s="34" t="s">
        <v>33</v>
      </c>
      <c r="K25" s="38">
        <v>6834</v>
      </c>
      <c r="L25" s="38">
        <v>6834</v>
      </c>
      <c r="M25" s="39">
        <v>82008</v>
      </c>
      <c r="N25" s="40">
        <v>1</v>
      </c>
    </row>
    <row r="26" spans="1:14" ht="18.75" customHeight="1" x14ac:dyDescent="0.2">
      <c r="A26" s="9" t="s">
        <v>104</v>
      </c>
      <c r="B26" s="34" t="s">
        <v>17</v>
      </c>
      <c r="C26" s="35" t="s">
        <v>105</v>
      </c>
      <c r="D26" s="35" t="s">
        <v>101</v>
      </c>
      <c r="E26" s="33" t="s">
        <v>47</v>
      </c>
      <c r="F26" s="36">
        <v>100</v>
      </c>
      <c r="G26" t="s">
        <v>105</v>
      </c>
      <c r="H26" s="37" t="s">
        <v>42</v>
      </c>
      <c r="I26" s="37" t="s">
        <v>22</v>
      </c>
      <c r="J26" s="34" t="s">
        <v>33</v>
      </c>
      <c r="K26" s="38">
        <v>9874.39</v>
      </c>
      <c r="L26" s="38">
        <v>9874.39</v>
      </c>
      <c r="M26" s="39">
        <v>118492.68</v>
      </c>
      <c r="N26" s="40">
        <v>1</v>
      </c>
    </row>
    <row r="27" spans="1:14" ht="18.75" customHeight="1" x14ac:dyDescent="0.2">
      <c r="A27" s="9" t="s">
        <v>106</v>
      </c>
      <c r="B27" s="34" t="s">
        <v>17</v>
      </c>
      <c r="C27" s="35" t="s">
        <v>28</v>
      </c>
      <c r="D27" s="35" t="s">
        <v>29</v>
      </c>
      <c r="E27" s="33" t="s">
        <v>107</v>
      </c>
      <c r="F27" s="36">
        <v>100</v>
      </c>
      <c r="G27" t="s">
        <v>31</v>
      </c>
      <c r="H27" s="37" t="s">
        <v>108</v>
      </c>
      <c r="I27" s="37" t="s">
        <v>22</v>
      </c>
      <c r="J27" s="34" t="s">
        <v>33</v>
      </c>
      <c r="K27" s="38">
        <v>4677.92</v>
      </c>
      <c r="L27" s="38">
        <v>4677.92</v>
      </c>
      <c r="M27" s="39">
        <v>56135.040000000001</v>
      </c>
      <c r="N27" s="40">
        <v>1</v>
      </c>
    </row>
    <row r="28" spans="1:14" ht="18.75" customHeight="1" x14ac:dyDescent="0.2">
      <c r="A28" s="9" t="s">
        <v>109</v>
      </c>
      <c r="B28" s="34" t="s">
        <v>17</v>
      </c>
      <c r="C28" s="35" t="s">
        <v>77</v>
      </c>
      <c r="D28" s="35" t="s">
        <v>110</v>
      </c>
      <c r="E28" s="33" t="s">
        <v>19</v>
      </c>
      <c r="F28" s="36">
        <v>100</v>
      </c>
      <c r="G28" t="s">
        <v>77</v>
      </c>
      <c r="H28" s="37" t="s">
        <v>111</v>
      </c>
      <c r="I28" s="37" t="s">
        <v>22</v>
      </c>
      <c r="J28" s="34" t="s">
        <v>57</v>
      </c>
      <c r="K28" s="38">
        <v>22.93</v>
      </c>
      <c r="L28" s="38">
        <v>22.93</v>
      </c>
      <c r="M28" s="39">
        <v>22.93</v>
      </c>
      <c r="N28" s="40">
        <v>1</v>
      </c>
    </row>
    <row r="29" spans="1:14" ht="18.75" customHeight="1" x14ac:dyDescent="0.2">
      <c r="A29" s="9" t="s">
        <v>109</v>
      </c>
      <c r="B29" s="34" t="s">
        <v>17</v>
      </c>
      <c r="C29" s="35" t="s">
        <v>113</v>
      </c>
      <c r="D29" s="35" t="s">
        <v>43</v>
      </c>
      <c r="E29" s="33" t="s">
        <v>103</v>
      </c>
      <c r="F29" s="36">
        <v>100</v>
      </c>
      <c r="G29" t="s">
        <v>114</v>
      </c>
      <c r="H29" s="37" t="s">
        <v>115</v>
      </c>
      <c r="I29" s="37" t="s">
        <v>22</v>
      </c>
      <c r="J29" s="34" t="s">
        <v>57</v>
      </c>
      <c r="K29" s="38">
        <v>22.93</v>
      </c>
      <c r="L29" s="38">
        <v>22.93</v>
      </c>
      <c r="M29" s="39">
        <v>22.93</v>
      </c>
      <c r="N29" s="40">
        <v>1</v>
      </c>
    </row>
    <row r="30" spans="1:14" ht="18.75" customHeight="1" x14ac:dyDescent="0.2">
      <c r="A30" s="9" t="s">
        <v>117</v>
      </c>
      <c r="B30" s="34" t="s">
        <v>17</v>
      </c>
      <c r="C30" s="35" t="s">
        <v>28</v>
      </c>
      <c r="D30" s="35" t="s">
        <v>57</v>
      </c>
      <c r="E30" s="33" t="s">
        <v>30</v>
      </c>
      <c r="F30" s="36">
        <v>100</v>
      </c>
      <c r="G30" t="s">
        <v>31</v>
      </c>
      <c r="H30" s="37" t="s">
        <v>118</v>
      </c>
      <c r="I30" s="37" t="s">
        <v>22</v>
      </c>
      <c r="J30" s="34" t="s">
        <v>33</v>
      </c>
      <c r="K30" s="38">
        <v>3281.45</v>
      </c>
      <c r="L30" s="38">
        <v>3281.45</v>
      </c>
      <c r="M30" s="39">
        <v>39377.4</v>
      </c>
      <c r="N30" s="40">
        <v>1</v>
      </c>
    </row>
    <row r="31" spans="1:14" ht="18.75" customHeight="1" x14ac:dyDescent="0.2">
      <c r="A31" s="9" t="s">
        <v>119</v>
      </c>
      <c r="B31" s="34" t="s">
        <v>17</v>
      </c>
      <c r="C31" s="35" t="s">
        <v>120</v>
      </c>
      <c r="D31" s="35" t="s">
        <v>121</v>
      </c>
      <c r="E31" s="33" t="s">
        <v>122</v>
      </c>
      <c r="F31" s="36">
        <v>100</v>
      </c>
      <c r="G31" t="s">
        <v>123</v>
      </c>
      <c r="H31" s="37" t="s">
        <v>124</v>
      </c>
      <c r="I31" s="37" t="s">
        <v>22</v>
      </c>
      <c r="J31" s="34" t="s">
        <v>33</v>
      </c>
      <c r="K31" s="38">
        <v>250</v>
      </c>
      <c r="L31" s="38">
        <v>250</v>
      </c>
      <c r="M31" s="39">
        <v>3000</v>
      </c>
      <c r="N31" s="40">
        <v>1</v>
      </c>
    </row>
    <row r="32" spans="1:14" ht="18.75" customHeight="1" x14ac:dyDescent="0.2">
      <c r="A32" s="9" t="s">
        <v>119</v>
      </c>
      <c r="B32" s="34" t="s">
        <v>17</v>
      </c>
      <c r="C32" s="35" t="s">
        <v>125</v>
      </c>
      <c r="D32" s="35" t="s">
        <v>33</v>
      </c>
      <c r="E32" s="33" t="s">
        <v>126</v>
      </c>
      <c r="F32" s="36">
        <v>100</v>
      </c>
      <c r="G32" t="s">
        <v>127</v>
      </c>
      <c r="H32" s="37" t="s">
        <v>124</v>
      </c>
      <c r="I32" s="37" t="s">
        <v>22</v>
      </c>
      <c r="J32" s="34" t="s">
        <v>33</v>
      </c>
      <c r="K32" s="38">
        <v>3854.1</v>
      </c>
      <c r="L32" s="38">
        <v>3854.1</v>
      </c>
      <c r="M32" s="39">
        <v>46249.2</v>
      </c>
      <c r="N32" s="40">
        <v>1</v>
      </c>
    </row>
    <row r="33" spans="1:14" ht="18.75" customHeight="1" x14ac:dyDescent="0.2">
      <c r="A33" s="9" t="s">
        <v>128</v>
      </c>
      <c r="B33" s="34" t="s">
        <v>17</v>
      </c>
      <c r="C33" s="35" t="s">
        <v>95</v>
      </c>
      <c r="D33" s="35" t="s">
        <v>129</v>
      </c>
      <c r="E33" s="33" t="s">
        <v>130</v>
      </c>
      <c r="F33" s="36">
        <v>100</v>
      </c>
      <c r="G33" t="s">
        <v>98</v>
      </c>
      <c r="H33" s="37" t="s">
        <v>42</v>
      </c>
      <c r="I33" s="37" t="s">
        <v>22</v>
      </c>
      <c r="J33" s="34" t="s">
        <v>33</v>
      </c>
      <c r="K33" s="38">
        <v>7905</v>
      </c>
      <c r="L33" s="38">
        <v>7905</v>
      </c>
      <c r="M33" s="39">
        <v>94860</v>
      </c>
      <c r="N33" s="40">
        <v>1</v>
      </c>
    </row>
    <row r="34" spans="1:14" ht="18.75" customHeight="1" x14ac:dyDescent="0.2">
      <c r="A34" s="9" t="s">
        <v>131</v>
      </c>
      <c r="B34" s="34" t="s">
        <v>17</v>
      </c>
      <c r="C34" s="35" t="s">
        <v>133</v>
      </c>
      <c r="D34" s="35" t="s">
        <v>134</v>
      </c>
      <c r="E34" s="33" t="s">
        <v>135</v>
      </c>
      <c r="F34" s="36">
        <v>50</v>
      </c>
      <c r="G34" t="s">
        <v>136</v>
      </c>
      <c r="H34" s="37" t="s">
        <v>42</v>
      </c>
      <c r="I34" s="37" t="s">
        <v>22</v>
      </c>
      <c r="J34" s="34" t="s">
        <v>33</v>
      </c>
      <c r="K34" s="38">
        <v>9446.1</v>
      </c>
      <c r="L34" s="38">
        <v>4723.05</v>
      </c>
      <c r="M34" s="39">
        <v>56676.6</v>
      </c>
      <c r="N34" s="40">
        <v>0.5</v>
      </c>
    </row>
    <row r="35" spans="1:14" ht="18.75" customHeight="1" x14ac:dyDescent="0.2">
      <c r="A35" s="9" t="s">
        <v>131</v>
      </c>
      <c r="B35" s="34" t="s">
        <v>17</v>
      </c>
      <c r="C35" s="35" t="s">
        <v>133</v>
      </c>
      <c r="D35" s="35" t="s">
        <v>134</v>
      </c>
      <c r="E35" s="33" t="s">
        <v>135</v>
      </c>
      <c r="F35" s="36">
        <v>50</v>
      </c>
      <c r="G35" t="s">
        <v>136</v>
      </c>
      <c r="H35" s="37" t="s">
        <v>42</v>
      </c>
      <c r="I35" s="37" t="s">
        <v>22</v>
      </c>
      <c r="J35" s="34" t="s">
        <v>33</v>
      </c>
      <c r="K35" s="38">
        <v>9446.1</v>
      </c>
      <c r="L35" s="38">
        <v>4723.05</v>
      </c>
      <c r="M35" s="39">
        <v>56676.6</v>
      </c>
      <c r="N35" s="40">
        <v>0.5</v>
      </c>
    </row>
    <row r="36" spans="1:14" ht="18.75" customHeight="1" x14ac:dyDescent="0.2">
      <c r="A36" s="9" t="s">
        <v>137</v>
      </c>
      <c r="B36" s="34" t="s">
        <v>17</v>
      </c>
      <c r="C36" s="35" t="s">
        <v>125</v>
      </c>
      <c r="D36" s="35" t="s">
        <v>33</v>
      </c>
      <c r="E36" s="33" t="s">
        <v>107</v>
      </c>
      <c r="F36" s="36">
        <v>100</v>
      </c>
      <c r="G36" t="s">
        <v>127</v>
      </c>
      <c r="H36" s="37" t="s">
        <v>138</v>
      </c>
      <c r="I36" s="37" t="s">
        <v>22</v>
      </c>
      <c r="J36" s="34" t="s">
        <v>33</v>
      </c>
      <c r="K36" s="38">
        <v>5265.59</v>
      </c>
      <c r="L36" s="38">
        <v>5265.59</v>
      </c>
      <c r="M36" s="39">
        <v>63187.08</v>
      </c>
      <c r="N36" s="40">
        <v>1</v>
      </c>
    </row>
    <row r="37" spans="1:14" ht="18.75" customHeight="1" x14ac:dyDescent="0.2">
      <c r="A37" s="9" t="s">
        <v>139</v>
      </c>
      <c r="B37" s="34" t="s">
        <v>17</v>
      </c>
      <c r="C37" s="35" t="s">
        <v>141</v>
      </c>
      <c r="D37" s="35" t="s">
        <v>43</v>
      </c>
      <c r="E37" s="33" t="s">
        <v>142</v>
      </c>
      <c r="F37" s="36">
        <v>100</v>
      </c>
      <c r="G37" t="s">
        <v>143</v>
      </c>
      <c r="H37" s="37" t="s">
        <v>118</v>
      </c>
      <c r="I37" s="37" t="s">
        <v>22</v>
      </c>
      <c r="J37" s="34" t="s">
        <v>33</v>
      </c>
      <c r="K37" s="38">
        <v>5726</v>
      </c>
      <c r="L37" s="38">
        <v>5726</v>
      </c>
      <c r="M37" s="39">
        <v>68712</v>
      </c>
      <c r="N37" s="40">
        <v>1</v>
      </c>
    </row>
    <row r="38" spans="1:14" ht="18.75" customHeight="1" x14ac:dyDescent="0.2">
      <c r="A38" s="9" t="s">
        <v>145</v>
      </c>
      <c r="B38" s="34" t="s">
        <v>17</v>
      </c>
      <c r="C38" s="35" t="s">
        <v>146</v>
      </c>
      <c r="D38" s="35" t="s">
        <v>17</v>
      </c>
      <c r="E38" s="33" t="s">
        <v>40</v>
      </c>
      <c r="F38" s="36">
        <v>100</v>
      </c>
      <c r="G38" t="s">
        <v>147</v>
      </c>
      <c r="H38" s="37" t="s">
        <v>148</v>
      </c>
      <c r="I38" s="37" t="s">
        <v>22</v>
      </c>
      <c r="J38" s="34" t="s">
        <v>33</v>
      </c>
      <c r="K38" s="38">
        <v>5510</v>
      </c>
      <c r="L38" s="38">
        <v>5510</v>
      </c>
      <c r="M38" s="39">
        <v>66120</v>
      </c>
      <c r="N38" s="40">
        <v>1</v>
      </c>
    </row>
    <row r="39" spans="1:14" ht="18.75" customHeight="1" x14ac:dyDescent="0.2">
      <c r="A39" s="9" t="s">
        <v>145</v>
      </c>
      <c r="B39" s="34" t="s">
        <v>17</v>
      </c>
      <c r="C39" s="35" t="s">
        <v>149</v>
      </c>
      <c r="D39" s="35" t="s">
        <v>150</v>
      </c>
      <c r="E39" s="33" t="s">
        <v>40</v>
      </c>
      <c r="F39" s="36">
        <v>100</v>
      </c>
      <c r="G39" t="s">
        <v>151</v>
      </c>
      <c r="H39" s="37" t="s">
        <v>152</v>
      </c>
      <c r="I39" s="37" t="s">
        <v>22</v>
      </c>
      <c r="J39" s="34" t="s">
        <v>33</v>
      </c>
      <c r="K39" s="38">
        <v>367</v>
      </c>
      <c r="L39" s="38">
        <v>367</v>
      </c>
      <c r="M39" s="39">
        <v>4404</v>
      </c>
      <c r="N39" s="40">
        <v>1</v>
      </c>
    </row>
    <row r="40" spans="1:14" ht="18.75" customHeight="1" x14ac:dyDescent="0.2">
      <c r="A40" s="9" t="s">
        <v>153</v>
      </c>
      <c r="B40" s="34" t="s">
        <v>17</v>
      </c>
      <c r="C40" s="35" t="s">
        <v>28</v>
      </c>
      <c r="D40" s="35" t="s">
        <v>26</v>
      </c>
      <c r="E40" s="33" t="s">
        <v>103</v>
      </c>
      <c r="F40" s="36">
        <v>100</v>
      </c>
      <c r="G40" t="s">
        <v>31</v>
      </c>
      <c r="H40" s="37" t="s">
        <v>64</v>
      </c>
      <c r="I40" s="37" t="s">
        <v>22</v>
      </c>
      <c r="J40" s="34" t="s">
        <v>33</v>
      </c>
      <c r="K40" s="38">
        <v>4816.7299999999996</v>
      </c>
      <c r="L40" s="38">
        <v>4816.7299999999996</v>
      </c>
      <c r="M40" s="39">
        <v>57800.76</v>
      </c>
      <c r="N40" s="40">
        <v>1</v>
      </c>
    </row>
    <row r="41" spans="1:14" ht="18.75" customHeight="1" x14ac:dyDescent="0.2">
      <c r="A41" s="9" t="s">
        <v>154</v>
      </c>
      <c r="B41" s="34" t="s">
        <v>17</v>
      </c>
      <c r="C41" s="35" t="s">
        <v>67</v>
      </c>
      <c r="D41" s="35" t="s">
        <v>16</v>
      </c>
      <c r="E41" s="33" t="s">
        <v>68</v>
      </c>
      <c r="F41" s="36">
        <v>100</v>
      </c>
      <c r="G41" t="s">
        <v>69</v>
      </c>
      <c r="H41" s="37" t="s">
        <v>155</v>
      </c>
      <c r="I41" s="37" t="s">
        <v>22</v>
      </c>
      <c r="J41" s="34" t="s">
        <v>33</v>
      </c>
      <c r="K41" s="38">
        <v>500</v>
      </c>
      <c r="L41" s="38">
        <v>500</v>
      </c>
      <c r="M41" s="39">
        <v>6000</v>
      </c>
      <c r="N41" s="40">
        <v>1</v>
      </c>
    </row>
    <row r="42" spans="1:14" ht="18.75" customHeight="1" x14ac:dyDescent="0.2">
      <c r="A42" s="9" t="s">
        <v>156</v>
      </c>
      <c r="B42" s="34" t="s">
        <v>17</v>
      </c>
      <c r="C42" s="35" t="s">
        <v>67</v>
      </c>
      <c r="D42" s="35" t="s">
        <v>16</v>
      </c>
      <c r="E42" s="33" t="s">
        <v>68</v>
      </c>
      <c r="F42" s="36">
        <v>100</v>
      </c>
      <c r="G42" t="s">
        <v>69</v>
      </c>
      <c r="H42" s="37" t="s">
        <v>92</v>
      </c>
      <c r="I42" s="37" t="s">
        <v>22</v>
      </c>
      <c r="J42" s="34" t="s">
        <v>33</v>
      </c>
      <c r="K42" s="38">
        <v>500</v>
      </c>
      <c r="L42" s="38">
        <v>500</v>
      </c>
      <c r="M42" s="39">
        <v>6000</v>
      </c>
      <c r="N42" s="40">
        <v>1</v>
      </c>
    </row>
    <row r="43" spans="1:14" ht="18.75" customHeight="1" x14ac:dyDescent="0.2">
      <c r="A43" s="9" t="s">
        <v>158</v>
      </c>
      <c r="B43" s="34" t="s">
        <v>17</v>
      </c>
      <c r="C43" s="35" t="s">
        <v>95</v>
      </c>
      <c r="D43" s="35" t="s">
        <v>159</v>
      </c>
      <c r="E43" s="33" t="s">
        <v>122</v>
      </c>
      <c r="F43" s="36">
        <v>100</v>
      </c>
      <c r="G43" t="s">
        <v>98</v>
      </c>
      <c r="H43" s="37" t="s">
        <v>42</v>
      </c>
      <c r="I43" s="37" t="s">
        <v>22</v>
      </c>
      <c r="J43" s="34" t="s">
        <v>33</v>
      </c>
      <c r="K43" s="38">
        <v>7531.94</v>
      </c>
      <c r="L43" s="38">
        <v>7531.94</v>
      </c>
      <c r="M43" s="39">
        <v>90383.28</v>
      </c>
      <c r="N43" s="40">
        <v>1</v>
      </c>
    </row>
    <row r="44" spans="1:14" ht="18.75" customHeight="1" x14ac:dyDescent="0.2">
      <c r="A44" s="9" t="s">
        <v>160</v>
      </c>
      <c r="B44" s="34" t="s">
        <v>162</v>
      </c>
      <c r="C44" s="35" t="s">
        <v>113</v>
      </c>
      <c r="D44" s="35" t="s">
        <v>113</v>
      </c>
      <c r="E44" s="33" t="s">
        <v>15</v>
      </c>
      <c r="F44" s="36">
        <v>50</v>
      </c>
      <c r="G44" t="s">
        <v>114</v>
      </c>
      <c r="H44" s="37" t="s">
        <v>118</v>
      </c>
      <c r="I44" s="37" t="s">
        <v>22</v>
      </c>
      <c r="J44" s="34" t="s">
        <v>57</v>
      </c>
      <c r="K44" s="38">
        <v>18.22</v>
      </c>
      <c r="L44" s="38">
        <v>18.22</v>
      </c>
      <c r="M44" s="39">
        <v>18.22</v>
      </c>
      <c r="N44" s="40">
        <v>0.5</v>
      </c>
    </row>
    <row r="45" spans="1:14" ht="18.75" customHeight="1" x14ac:dyDescent="0.2">
      <c r="A45" s="9" t="s">
        <v>160</v>
      </c>
      <c r="B45" s="34" t="s">
        <v>162</v>
      </c>
      <c r="C45" s="35" t="s">
        <v>113</v>
      </c>
      <c r="D45" s="35" t="s">
        <v>113</v>
      </c>
      <c r="E45" s="33" t="s">
        <v>15</v>
      </c>
      <c r="F45" s="36">
        <v>50</v>
      </c>
      <c r="G45" t="s">
        <v>114</v>
      </c>
      <c r="H45" s="37" t="s">
        <v>118</v>
      </c>
      <c r="I45" s="37" t="s">
        <v>22</v>
      </c>
      <c r="J45" s="34" t="s">
        <v>57</v>
      </c>
      <c r="K45" s="38">
        <v>18.22</v>
      </c>
      <c r="L45" s="38">
        <v>18.22</v>
      </c>
      <c r="M45" s="39">
        <v>18.22</v>
      </c>
      <c r="N45" s="40">
        <v>0.5</v>
      </c>
    </row>
    <row r="46" spans="1:14" ht="18.75" customHeight="1" x14ac:dyDescent="0.2">
      <c r="A46" s="9" t="s">
        <v>163</v>
      </c>
      <c r="B46" s="34" t="s">
        <v>17</v>
      </c>
      <c r="C46" s="35" t="s">
        <v>105</v>
      </c>
      <c r="D46" s="35" t="s">
        <v>164</v>
      </c>
      <c r="E46" s="33" t="s">
        <v>112</v>
      </c>
      <c r="F46" s="36">
        <v>100</v>
      </c>
      <c r="G46" t="s">
        <v>105</v>
      </c>
      <c r="H46" s="37" t="s">
        <v>42</v>
      </c>
      <c r="I46" s="37" t="s">
        <v>22</v>
      </c>
      <c r="J46" s="34" t="s">
        <v>33</v>
      </c>
      <c r="K46" s="38">
        <v>9874.39</v>
      </c>
      <c r="L46" s="38">
        <v>9874.39</v>
      </c>
      <c r="M46" s="39">
        <v>118492.68</v>
      </c>
      <c r="N46" s="40">
        <v>1</v>
      </c>
    </row>
    <row r="47" spans="1:14" ht="18.75" customHeight="1" x14ac:dyDescent="0.2">
      <c r="A47" s="9" t="s">
        <v>165</v>
      </c>
      <c r="B47" s="34" t="s">
        <v>17</v>
      </c>
      <c r="C47" s="35" t="s">
        <v>45</v>
      </c>
      <c r="D47" s="35" t="s">
        <v>43</v>
      </c>
      <c r="E47" s="33" t="s">
        <v>166</v>
      </c>
      <c r="F47" s="36">
        <v>75</v>
      </c>
      <c r="G47" t="s">
        <v>48</v>
      </c>
      <c r="H47" s="37" t="s">
        <v>86</v>
      </c>
      <c r="I47" s="37" t="s">
        <v>22</v>
      </c>
      <c r="J47" s="34" t="s">
        <v>33</v>
      </c>
      <c r="K47" s="38">
        <v>5837</v>
      </c>
      <c r="L47" s="38">
        <v>4377.75</v>
      </c>
      <c r="M47" s="39">
        <v>48155.25</v>
      </c>
      <c r="N47" s="40">
        <v>0.75</v>
      </c>
    </row>
    <row r="48" spans="1:14" ht="18.75" customHeight="1" x14ac:dyDescent="0.2">
      <c r="A48" s="9" t="s">
        <v>165</v>
      </c>
      <c r="B48" s="34" t="s">
        <v>17</v>
      </c>
      <c r="C48" s="35" t="s">
        <v>45</v>
      </c>
      <c r="D48" s="35" t="s">
        <v>43</v>
      </c>
      <c r="E48" s="33" t="s">
        <v>166</v>
      </c>
      <c r="F48" s="36">
        <v>25</v>
      </c>
      <c r="G48" t="s">
        <v>48</v>
      </c>
      <c r="H48" s="37" t="s">
        <v>86</v>
      </c>
      <c r="I48" s="37" t="s">
        <v>22</v>
      </c>
      <c r="J48" s="34" t="s">
        <v>33</v>
      </c>
      <c r="K48" s="38">
        <v>5837</v>
      </c>
      <c r="L48" s="38">
        <v>1459.25</v>
      </c>
      <c r="M48" s="39">
        <v>16051.75</v>
      </c>
      <c r="N48" s="40">
        <v>0.25</v>
      </c>
    </row>
    <row r="49" spans="1:14" ht="18.75" customHeight="1" x14ac:dyDescent="0.2">
      <c r="A49" s="9" t="s">
        <v>167</v>
      </c>
      <c r="B49" s="34" t="s">
        <v>17</v>
      </c>
      <c r="C49" s="35" t="s">
        <v>133</v>
      </c>
      <c r="D49" s="35" t="s">
        <v>169</v>
      </c>
      <c r="E49" s="33" t="s">
        <v>170</v>
      </c>
      <c r="F49" s="36">
        <v>100</v>
      </c>
      <c r="G49" t="s">
        <v>136</v>
      </c>
      <c r="H49" s="37" t="s">
        <v>42</v>
      </c>
      <c r="I49" s="37" t="s">
        <v>22</v>
      </c>
      <c r="J49" s="34" t="s">
        <v>33</v>
      </c>
      <c r="K49" s="38">
        <v>9446.1</v>
      </c>
      <c r="L49" s="38">
        <v>9446.1</v>
      </c>
      <c r="M49" s="39">
        <v>113353.2</v>
      </c>
      <c r="N49" s="40">
        <v>1</v>
      </c>
    </row>
    <row r="50" spans="1:14" ht="18.75" customHeight="1" x14ac:dyDescent="0.2">
      <c r="A50" s="9" t="s">
        <v>171</v>
      </c>
      <c r="B50" s="34" t="s">
        <v>17</v>
      </c>
      <c r="C50" s="35" t="s">
        <v>28</v>
      </c>
      <c r="D50" s="35" t="s">
        <v>29</v>
      </c>
      <c r="E50" s="33" t="s">
        <v>172</v>
      </c>
      <c r="F50" s="36">
        <v>100</v>
      </c>
      <c r="G50" t="s">
        <v>31</v>
      </c>
      <c r="H50" s="37" t="s">
        <v>173</v>
      </c>
      <c r="I50" s="37" t="s">
        <v>22</v>
      </c>
      <c r="J50" s="34" t="s">
        <v>33</v>
      </c>
      <c r="K50" s="38">
        <v>3854.1</v>
      </c>
      <c r="L50" s="38">
        <v>3854.1</v>
      </c>
      <c r="M50" s="39">
        <v>46249.2</v>
      </c>
      <c r="N50" s="40">
        <v>1</v>
      </c>
    </row>
    <row r="51" spans="1:14" ht="18.75" customHeight="1" x14ac:dyDescent="0.2">
      <c r="A51" s="9" t="s">
        <v>174</v>
      </c>
      <c r="B51" s="34" t="s">
        <v>17</v>
      </c>
      <c r="C51" s="35" t="s">
        <v>67</v>
      </c>
      <c r="D51" s="35" t="s">
        <v>16</v>
      </c>
      <c r="E51" s="33" t="s">
        <v>68</v>
      </c>
      <c r="F51" s="36">
        <v>100</v>
      </c>
      <c r="G51" t="s">
        <v>69</v>
      </c>
      <c r="H51" s="37" t="s">
        <v>175</v>
      </c>
      <c r="I51" s="37" t="s">
        <v>22</v>
      </c>
      <c r="J51" s="34" t="s">
        <v>33</v>
      </c>
      <c r="K51" s="38">
        <v>500</v>
      </c>
      <c r="L51" s="38">
        <v>500</v>
      </c>
      <c r="M51" s="39">
        <v>6000</v>
      </c>
      <c r="N51" s="40">
        <v>1</v>
      </c>
    </row>
    <row r="52" spans="1:14" ht="18.75" customHeight="1" x14ac:dyDescent="0.2">
      <c r="A52" s="9" t="s">
        <v>176</v>
      </c>
      <c r="B52" s="34" t="s">
        <v>17</v>
      </c>
      <c r="C52" s="35" t="s">
        <v>67</v>
      </c>
      <c r="D52" s="35" t="s">
        <v>16</v>
      </c>
      <c r="E52" s="33" t="s">
        <v>68</v>
      </c>
      <c r="F52" s="36">
        <v>100</v>
      </c>
      <c r="G52" t="s">
        <v>69</v>
      </c>
      <c r="H52" s="37" t="s">
        <v>70</v>
      </c>
      <c r="I52" s="37" t="s">
        <v>22</v>
      </c>
      <c r="J52" s="34" t="s">
        <v>33</v>
      </c>
      <c r="K52" s="38">
        <v>500</v>
      </c>
      <c r="L52" s="38">
        <v>500</v>
      </c>
      <c r="M52" s="39">
        <v>6000</v>
      </c>
      <c r="N52" s="40">
        <v>1</v>
      </c>
    </row>
    <row r="53" spans="1:14" ht="18.75" customHeight="1" x14ac:dyDescent="0.2">
      <c r="A53" s="9" t="s">
        <v>177</v>
      </c>
      <c r="B53" s="34" t="s">
        <v>17</v>
      </c>
      <c r="C53" s="35" t="s">
        <v>178</v>
      </c>
      <c r="D53" s="35" t="s">
        <v>17</v>
      </c>
      <c r="E53" s="33" t="s">
        <v>179</v>
      </c>
      <c r="F53" s="36">
        <v>100</v>
      </c>
      <c r="G53" t="s">
        <v>180</v>
      </c>
      <c r="H53" s="37" t="s">
        <v>148</v>
      </c>
      <c r="I53" s="37" t="s">
        <v>22</v>
      </c>
      <c r="J53" s="34" t="s">
        <v>33</v>
      </c>
      <c r="K53" s="38">
        <v>5510</v>
      </c>
      <c r="L53" s="38">
        <v>5510</v>
      </c>
      <c r="M53" s="39">
        <v>66120</v>
      </c>
      <c r="N53" s="40">
        <v>1</v>
      </c>
    </row>
    <row r="54" spans="1:14" ht="18.75" customHeight="1" x14ac:dyDescent="0.2">
      <c r="A54" s="9" t="s">
        <v>181</v>
      </c>
      <c r="B54" s="34" t="s">
        <v>17</v>
      </c>
      <c r="C54" s="35" t="s">
        <v>28</v>
      </c>
      <c r="D54" s="35" t="s">
        <v>53</v>
      </c>
      <c r="E54" s="33" t="s">
        <v>30</v>
      </c>
      <c r="F54" s="36">
        <v>100</v>
      </c>
      <c r="G54" t="s">
        <v>31</v>
      </c>
      <c r="H54" s="37" t="s">
        <v>182</v>
      </c>
      <c r="I54" s="37" t="s">
        <v>22</v>
      </c>
      <c r="J54" s="34" t="s">
        <v>33</v>
      </c>
      <c r="K54" s="38">
        <v>3330.67</v>
      </c>
      <c r="L54" s="38">
        <v>3330.67</v>
      </c>
      <c r="M54" s="39">
        <v>39968.04</v>
      </c>
      <c r="N54" s="40">
        <v>1</v>
      </c>
    </row>
    <row r="55" spans="1:14" ht="18.75" customHeight="1" x14ac:dyDescent="0.2">
      <c r="A55" s="9" t="s">
        <v>183</v>
      </c>
      <c r="B55" s="34" t="s">
        <v>17</v>
      </c>
      <c r="C55" s="35" t="s">
        <v>185</v>
      </c>
      <c r="D55" s="35" t="s">
        <v>43</v>
      </c>
      <c r="E55" s="33" t="s">
        <v>186</v>
      </c>
      <c r="F55" s="36">
        <v>100</v>
      </c>
      <c r="G55" t="s">
        <v>187</v>
      </c>
      <c r="H55" s="37" t="s">
        <v>184</v>
      </c>
      <c r="I55" s="37" t="s">
        <v>22</v>
      </c>
      <c r="J55" s="34" t="s">
        <v>33</v>
      </c>
      <c r="K55" s="38">
        <v>6061</v>
      </c>
      <c r="L55" s="38">
        <v>6061</v>
      </c>
      <c r="M55" s="39">
        <v>60610</v>
      </c>
      <c r="N55" s="40">
        <v>1</v>
      </c>
    </row>
    <row r="56" spans="1:14" ht="18.75" customHeight="1" x14ac:dyDescent="0.2">
      <c r="A56" s="9" t="s">
        <v>183</v>
      </c>
      <c r="B56" s="34" t="s">
        <v>17</v>
      </c>
      <c r="C56" s="35" t="s">
        <v>188</v>
      </c>
      <c r="D56" s="35" t="s">
        <v>121</v>
      </c>
      <c r="E56" s="33" t="s">
        <v>189</v>
      </c>
      <c r="F56" s="36">
        <v>100</v>
      </c>
      <c r="G56" t="s">
        <v>190</v>
      </c>
      <c r="H56" s="37" t="s">
        <v>191</v>
      </c>
      <c r="I56" s="37" t="s">
        <v>192</v>
      </c>
      <c r="J56" s="34" t="s">
        <v>33</v>
      </c>
      <c r="K56" s="38">
        <v>250</v>
      </c>
      <c r="L56" s="38">
        <v>250</v>
      </c>
      <c r="M56" s="39">
        <v>2500</v>
      </c>
      <c r="N56" s="40">
        <v>1</v>
      </c>
    </row>
    <row r="57" spans="1:14" ht="18.75" customHeight="1" x14ac:dyDescent="0.2">
      <c r="A57" s="9" t="s">
        <v>193</v>
      </c>
      <c r="B57" s="34" t="s">
        <v>17</v>
      </c>
      <c r="C57" s="35" t="s">
        <v>67</v>
      </c>
      <c r="D57" s="35" t="s">
        <v>16</v>
      </c>
      <c r="E57" s="33" t="s">
        <v>68</v>
      </c>
      <c r="F57" s="36">
        <v>100</v>
      </c>
      <c r="G57" t="s">
        <v>69</v>
      </c>
      <c r="H57" s="37" t="s">
        <v>194</v>
      </c>
      <c r="I57" s="37" t="s">
        <v>22</v>
      </c>
      <c r="J57" s="34" t="s">
        <v>33</v>
      </c>
      <c r="K57" s="38">
        <v>500</v>
      </c>
      <c r="L57" s="38">
        <v>500</v>
      </c>
      <c r="M57" s="39">
        <v>6000</v>
      </c>
      <c r="N57" s="40">
        <v>1</v>
      </c>
    </row>
    <row r="58" spans="1:14" ht="18.75" customHeight="1" x14ac:dyDescent="0.2">
      <c r="A58" s="9" t="s">
        <v>195</v>
      </c>
      <c r="B58" s="34" t="s">
        <v>17</v>
      </c>
      <c r="C58" s="35" t="s">
        <v>196</v>
      </c>
      <c r="D58" s="35" t="s">
        <v>197</v>
      </c>
      <c r="E58" s="33" t="s">
        <v>19</v>
      </c>
      <c r="F58" s="36">
        <v>100</v>
      </c>
      <c r="G58" t="s">
        <v>198</v>
      </c>
      <c r="H58" s="37" t="s">
        <v>118</v>
      </c>
      <c r="I58" s="37" t="s">
        <v>22</v>
      </c>
      <c r="J58" s="34" t="s">
        <v>33</v>
      </c>
      <c r="K58" s="38">
        <v>11698</v>
      </c>
      <c r="L58" s="38">
        <v>11698</v>
      </c>
      <c r="M58" s="39">
        <v>140376</v>
      </c>
      <c r="N58" s="40">
        <v>1</v>
      </c>
    </row>
    <row r="59" spans="1:14" ht="18.75" customHeight="1" x14ac:dyDescent="0.2">
      <c r="A59" s="9" t="s">
        <v>195</v>
      </c>
      <c r="B59" s="34" t="s">
        <v>17</v>
      </c>
      <c r="C59" s="35" t="s">
        <v>199</v>
      </c>
      <c r="D59" s="35" t="s">
        <v>200</v>
      </c>
      <c r="E59" s="33" t="s">
        <v>19</v>
      </c>
      <c r="F59" s="36">
        <v>100</v>
      </c>
      <c r="G59" t="s">
        <v>201</v>
      </c>
      <c r="H59" s="37" t="s">
        <v>70</v>
      </c>
      <c r="I59" s="37" t="s">
        <v>22</v>
      </c>
      <c r="J59" s="34" t="s">
        <v>33</v>
      </c>
      <c r="K59" s="38">
        <v>700</v>
      </c>
      <c r="L59" s="38">
        <v>700</v>
      </c>
      <c r="M59" s="39">
        <v>8400</v>
      </c>
      <c r="N59" s="40">
        <v>1</v>
      </c>
    </row>
    <row r="60" spans="1:14" ht="18.75" customHeight="1" x14ac:dyDescent="0.2">
      <c r="A60" s="9" t="s">
        <v>195</v>
      </c>
      <c r="B60" s="34" t="s">
        <v>17</v>
      </c>
      <c r="C60" s="35" t="s">
        <v>202</v>
      </c>
      <c r="D60" s="35" t="s">
        <v>200</v>
      </c>
      <c r="E60" s="33" t="s">
        <v>19</v>
      </c>
      <c r="F60" s="36">
        <v>100</v>
      </c>
      <c r="G60" t="s">
        <v>203</v>
      </c>
      <c r="H60" s="37" t="s">
        <v>118</v>
      </c>
      <c r="I60" s="37" t="s">
        <v>22</v>
      </c>
      <c r="J60" s="34" t="s">
        <v>33</v>
      </c>
      <c r="K60" s="38">
        <v>4206.21</v>
      </c>
      <c r="L60" s="38">
        <v>4206.21</v>
      </c>
      <c r="M60" s="39">
        <v>50474.52</v>
      </c>
      <c r="N60" s="40">
        <v>1</v>
      </c>
    </row>
    <row r="61" spans="1:14" ht="18.75" customHeight="1" x14ac:dyDescent="0.2">
      <c r="A61" s="9" t="s">
        <v>195</v>
      </c>
      <c r="B61" s="34" t="s">
        <v>17</v>
      </c>
      <c r="C61" s="35" t="s">
        <v>204</v>
      </c>
      <c r="D61" s="35" t="s">
        <v>205</v>
      </c>
      <c r="E61" s="33" t="s">
        <v>19</v>
      </c>
      <c r="F61" s="36">
        <v>100</v>
      </c>
      <c r="G61" t="s">
        <v>206</v>
      </c>
      <c r="H61" s="37" t="s">
        <v>148</v>
      </c>
      <c r="I61" s="37" t="s">
        <v>22</v>
      </c>
      <c r="J61" s="34" t="s">
        <v>33</v>
      </c>
      <c r="K61" s="38">
        <v>1500</v>
      </c>
      <c r="L61" s="38">
        <v>1500</v>
      </c>
      <c r="M61" s="39">
        <v>18000</v>
      </c>
      <c r="N61" s="40">
        <v>1</v>
      </c>
    </row>
    <row r="62" spans="1:14" ht="18.75" customHeight="1" x14ac:dyDescent="0.2">
      <c r="A62" s="9" t="s">
        <v>207</v>
      </c>
      <c r="B62" s="34" t="s">
        <v>17</v>
      </c>
      <c r="C62" s="35" t="s">
        <v>208</v>
      </c>
      <c r="D62" s="35" t="s">
        <v>43</v>
      </c>
      <c r="E62" s="33" t="s">
        <v>135</v>
      </c>
      <c r="F62" s="36">
        <v>100</v>
      </c>
      <c r="G62" t="s">
        <v>209</v>
      </c>
      <c r="H62" s="37" t="s">
        <v>210</v>
      </c>
      <c r="I62" s="37" t="s">
        <v>22</v>
      </c>
      <c r="J62" s="34" t="s">
        <v>33</v>
      </c>
      <c r="K62" s="38">
        <v>5837</v>
      </c>
      <c r="L62" s="38">
        <v>5837</v>
      </c>
      <c r="M62" s="39">
        <v>58370</v>
      </c>
      <c r="N62" s="40">
        <v>1</v>
      </c>
    </row>
    <row r="63" spans="1:14" ht="18.75" customHeight="1" x14ac:dyDescent="0.2">
      <c r="A63" s="9" t="s">
        <v>207</v>
      </c>
      <c r="B63" s="34" t="s">
        <v>17</v>
      </c>
      <c r="C63" s="35" t="s">
        <v>211</v>
      </c>
      <c r="D63" s="35" t="s">
        <v>212</v>
      </c>
      <c r="E63" s="33" t="s">
        <v>135</v>
      </c>
      <c r="F63" s="36">
        <v>100</v>
      </c>
      <c r="G63" t="s">
        <v>213</v>
      </c>
      <c r="H63" s="37" t="s">
        <v>210</v>
      </c>
      <c r="I63" s="37" t="s">
        <v>22</v>
      </c>
      <c r="J63" s="34" t="s">
        <v>33</v>
      </c>
      <c r="K63" s="38">
        <v>389.15</v>
      </c>
      <c r="L63" s="38">
        <v>389.15</v>
      </c>
      <c r="M63" s="39">
        <v>3891.5</v>
      </c>
      <c r="N63" s="40">
        <v>1</v>
      </c>
    </row>
    <row r="64" spans="1:14" ht="18.75" customHeight="1" x14ac:dyDescent="0.2">
      <c r="A64" s="9" t="s">
        <v>214</v>
      </c>
      <c r="B64" s="34" t="s">
        <v>17</v>
      </c>
      <c r="C64" s="35" t="s">
        <v>216</v>
      </c>
      <c r="D64" s="35" t="s">
        <v>43</v>
      </c>
      <c r="E64" s="33" t="s">
        <v>135</v>
      </c>
      <c r="F64" s="36">
        <v>80</v>
      </c>
      <c r="G64" t="s">
        <v>217</v>
      </c>
      <c r="H64" s="37" t="s">
        <v>215</v>
      </c>
      <c r="I64" s="37" t="s">
        <v>22</v>
      </c>
      <c r="J64" s="34" t="s">
        <v>33</v>
      </c>
      <c r="K64" s="38">
        <v>5837</v>
      </c>
      <c r="L64" s="38">
        <v>4669.6000000000004</v>
      </c>
      <c r="M64" s="39">
        <v>51365.599999999999</v>
      </c>
      <c r="N64" s="40">
        <v>0.8</v>
      </c>
    </row>
    <row r="65" spans="1:14" ht="18.75" customHeight="1" x14ac:dyDescent="0.2">
      <c r="A65" s="9" t="s">
        <v>214</v>
      </c>
      <c r="B65" s="34" t="s">
        <v>17</v>
      </c>
      <c r="C65" s="35" t="s">
        <v>216</v>
      </c>
      <c r="D65" s="35" t="s">
        <v>43</v>
      </c>
      <c r="E65" s="33" t="s">
        <v>135</v>
      </c>
      <c r="F65" s="36">
        <v>20</v>
      </c>
      <c r="G65" t="s">
        <v>217</v>
      </c>
      <c r="H65" s="37" t="s">
        <v>215</v>
      </c>
      <c r="I65" s="37" t="s">
        <v>22</v>
      </c>
      <c r="J65" s="34" t="s">
        <v>33</v>
      </c>
      <c r="K65" s="38">
        <v>5837</v>
      </c>
      <c r="L65" s="38">
        <v>1167.4000000000001</v>
      </c>
      <c r="M65" s="39">
        <v>12841.4</v>
      </c>
      <c r="N65" s="40">
        <v>0.2</v>
      </c>
    </row>
    <row r="66" spans="1:14" ht="18.75" customHeight="1" x14ac:dyDescent="0.2">
      <c r="A66" s="9" t="s">
        <v>219</v>
      </c>
      <c r="B66" s="34" t="s">
        <v>17</v>
      </c>
      <c r="C66" s="35" t="s">
        <v>77</v>
      </c>
      <c r="D66" s="35" t="s">
        <v>84</v>
      </c>
      <c r="E66" s="33" t="s">
        <v>19</v>
      </c>
      <c r="F66" s="36">
        <v>100</v>
      </c>
      <c r="G66" t="s">
        <v>77</v>
      </c>
      <c r="H66" s="37" t="s">
        <v>220</v>
      </c>
      <c r="I66" s="37" t="s">
        <v>22</v>
      </c>
      <c r="J66" s="34" t="s">
        <v>57</v>
      </c>
      <c r="K66" s="38">
        <v>30</v>
      </c>
      <c r="L66" s="38">
        <v>30</v>
      </c>
      <c r="M66" s="39">
        <v>30</v>
      </c>
      <c r="N66" s="40">
        <v>1</v>
      </c>
    </row>
    <row r="67" spans="1:14" ht="18.75" customHeight="1" x14ac:dyDescent="0.2">
      <c r="A67" s="9" t="s">
        <v>221</v>
      </c>
      <c r="B67" s="34" t="s">
        <v>17</v>
      </c>
      <c r="C67" s="35" t="s">
        <v>141</v>
      </c>
      <c r="D67" s="35" t="s">
        <v>43</v>
      </c>
      <c r="E67" s="33" t="s">
        <v>30</v>
      </c>
      <c r="F67" s="36">
        <v>100</v>
      </c>
      <c r="G67" t="s">
        <v>143</v>
      </c>
      <c r="H67" s="37" t="s">
        <v>118</v>
      </c>
      <c r="I67" s="37" t="s">
        <v>22</v>
      </c>
      <c r="J67" s="34" t="s">
        <v>33</v>
      </c>
      <c r="K67" s="38">
        <v>5837</v>
      </c>
      <c r="L67" s="38">
        <v>5837</v>
      </c>
      <c r="M67" s="39">
        <v>70044</v>
      </c>
      <c r="N67" s="40">
        <v>1</v>
      </c>
    </row>
    <row r="68" spans="1:14" ht="18.75" customHeight="1" x14ac:dyDescent="0.2">
      <c r="A68" s="9" t="s">
        <v>222</v>
      </c>
      <c r="B68" s="34" t="s">
        <v>17</v>
      </c>
      <c r="C68" s="35" t="s">
        <v>225</v>
      </c>
      <c r="D68" s="35" t="s">
        <v>226</v>
      </c>
      <c r="E68" s="33" t="s">
        <v>30</v>
      </c>
      <c r="F68" s="36">
        <v>75</v>
      </c>
      <c r="G68" t="s">
        <v>227</v>
      </c>
      <c r="H68" s="37" t="s">
        <v>191</v>
      </c>
      <c r="I68" s="37" t="s">
        <v>22</v>
      </c>
      <c r="J68" s="34" t="s">
        <v>33</v>
      </c>
      <c r="K68" s="38">
        <v>5837</v>
      </c>
      <c r="L68" s="38">
        <v>4377.75</v>
      </c>
      <c r="M68" s="39">
        <v>43777.5</v>
      </c>
      <c r="N68" s="40">
        <v>0.75</v>
      </c>
    </row>
    <row r="69" spans="1:14" ht="18.75" customHeight="1" x14ac:dyDescent="0.2">
      <c r="A69" s="9" t="s">
        <v>222</v>
      </c>
      <c r="B69" s="34" t="s">
        <v>17</v>
      </c>
      <c r="C69" s="35" t="s">
        <v>211</v>
      </c>
      <c r="D69" s="35" t="s">
        <v>226</v>
      </c>
      <c r="E69" s="33" t="s">
        <v>30</v>
      </c>
      <c r="F69" s="36">
        <v>100</v>
      </c>
      <c r="G69" t="s">
        <v>213</v>
      </c>
      <c r="H69" s="37" t="s">
        <v>191</v>
      </c>
      <c r="I69" s="37" t="s">
        <v>22</v>
      </c>
      <c r="J69" s="34" t="s">
        <v>33</v>
      </c>
      <c r="K69" s="38">
        <v>75</v>
      </c>
      <c r="L69" s="38">
        <v>75</v>
      </c>
      <c r="M69" s="39">
        <v>750</v>
      </c>
      <c r="N69" s="40">
        <v>1</v>
      </c>
    </row>
    <row r="70" spans="1:14" ht="18.75" customHeight="1" x14ac:dyDescent="0.2">
      <c r="A70" s="9" t="s">
        <v>222</v>
      </c>
      <c r="B70" s="34" t="s">
        <v>17</v>
      </c>
      <c r="C70" s="35" t="s">
        <v>225</v>
      </c>
      <c r="D70" s="35" t="s">
        <v>43</v>
      </c>
      <c r="E70" s="33" t="s">
        <v>30</v>
      </c>
      <c r="F70" s="36">
        <v>25</v>
      </c>
      <c r="G70" t="s">
        <v>227</v>
      </c>
      <c r="H70" s="37" t="s">
        <v>191</v>
      </c>
      <c r="I70" s="37" t="s">
        <v>22</v>
      </c>
      <c r="J70" s="34" t="s">
        <v>33</v>
      </c>
      <c r="K70" s="38">
        <v>5937</v>
      </c>
      <c r="L70" s="38">
        <v>1484.25</v>
      </c>
      <c r="M70" s="39">
        <v>14842.5</v>
      </c>
      <c r="N70" s="40">
        <v>0.25</v>
      </c>
    </row>
    <row r="71" spans="1:14" ht="18.75" customHeight="1" x14ac:dyDescent="0.2">
      <c r="A71" s="9" t="s">
        <v>228</v>
      </c>
      <c r="B71" s="34" t="s">
        <v>17</v>
      </c>
      <c r="C71" s="35" t="s">
        <v>101</v>
      </c>
      <c r="D71" s="35" t="s">
        <v>229</v>
      </c>
      <c r="E71" s="33" t="s">
        <v>103</v>
      </c>
      <c r="F71" s="36">
        <v>100</v>
      </c>
      <c r="G71" t="s">
        <v>101</v>
      </c>
      <c r="H71" s="37" t="s">
        <v>42</v>
      </c>
      <c r="I71" s="37" t="s">
        <v>22</v>
      </c>
      <c r="J71" s="34" t="s">
        <v>33</v>
      </c>
      <c r="K71" s="38">
        <v>6834</v>
      </c>
      <c r="L71" s="38">
        <v>6834</v>
      </c>
      <c r="M71" s="39">
        <v>82008</v>
      </c>
      <c r="N71" s="40">
        <v>1</v>
      </c>
    </row>
    <row r="72" spans="1:14" ht="18.75" customHeight="1" x14ac:dyDescent="0.2">
      <c r="A72" s="9" t="s">
        <v>228</v>
      </c>
      <c r="B72" s="34" t="s">
        <v>17</v>
      </c>
      <c r="C72" s="35" t="s">
        <v>120</v>
      </c>
      <c r="D72" s="35" t="s">
        <v>121</v>
      </c>
      <c r="E72" s="33" t="s">
        <v>189</v>
      </c>
      <c r="F72" s="36">
        <v>100</v>
      </c>
      <c r="G72" t="s">
        <v>123</v>
      </c>
      <c r="H72" s="37" t="s">
        <v>42</v>
      </c>
      <c r="I72" s="37" t="s">
        <v>81</v>
      </c>
      <c r="J72" s="34" t="s">
        <v>33</v>
      </c>
      <c r="K72" s="38">
        <v>500</v>
      </c>
      <c r="L72" s="38">
        <v>500</v>
      </c>
      <c r="M72" s="39">
        <v>6000</v>
      </c>
      <c r="N72" s="40">
        <v>1</v>
      </c>
    </row>
    <row r="73" spans="1:14" ht="18.75" customHeight="1" x14ac:dyDescent="0.2">
      <c r="A73" s="9" t="s">
        <v>230</v>
      </c>
      <c r="B73" s="34" t="s">
        <v>17</v>
      </c>
      <c r="C73" s="35" t="s">
        <v>28</v>
      </c>
      <c r="D73" s="35" t="s">
        <v>29</v>
      </c>
      <c r="E73" s="33" t="s">
        <v>107</v>
      </c>
      <c r="F73" s="36">
        <v>100</v>
      </c>
      <c r="G73" t="s">
        <v>31</v>
      </c>
      <c r="H73" s="37" t="s">
        <v>108</v>
      </c>
      <c r="I73" s="37" t="s">
        <v>22</v>
      </c>
      <c r="J73" s="34" t="s">
        <v>33</v>
      </c>
      <c r="K73" s="38">
        <v>4677.92</v>
      </c>
      <c r="L73" s="38">
        <v>4677.92</v>
      </c>
      <c r="M73" s="39">
        <v>56135.040000000001</v>
      </c>
      <c r="N73" s="40">
        <v>1</v>
      </c>
    </row>
    <row r="74" spans="1:14" ht="18.75" customHeight="1" x14ac:dyDescent="0.2">
      <c r="A74" s="9" t="s">
        <v>231</v>
      </c>
      <c r="B74" s="34" t="s">
        <v>17</v>
      </c>
      <c r="C74" s="35" t="s">
        <v>38</v>
      </c>
      <c r="D74" s="35" t="s">
        <v>232</v>
      </c>
      <c r="E74" s="33" t="s">
        <v>233</v>
      </c>
      <c r="F74" s="36">
        <v>100</v>
      </c>
      <c r="G74" t="s">
        <v>41</v>
      </c>
      <c r="H74" s="37" t="s">
        <v>42</v>
      </c>
      <c r="I74" s="37" t="s">
        <v>22</v>
      </c>
      <c r="J74" s="34" t="s">
        <v>33</v>
      </c>
      <c r="K74" s="38">
        <v>5491.5</v>
      </c>
      <c r="L74" s="38">
        <v>5491.5</v>
      </c>
      <c r="M74" s="39">
        <v>65898</v>
      </c>
      <c r="N74" s="40">
        <v>1</v>
      </c>
    </row>
    <row r="75" spans="1:14" ht="18.75" customHeight="1" x14ac:dyDescent="0.2">
      <c r="A75" s="9" t="s">
        <v>234</v>
      </c>
      <c r="B75" s="34" t="s">
        <v>17</v>
      </c>
      <c r="C75" s="35" t="s">
        <v>105</v>
      </c>
      <c r="D75" s="35" t="s">
        <v>236</v>
      </c>
      <c r="E75" s="33" t="s">
        <v>97</v>
      </c>
      <c r="F75" s="36">
        <v>100</v>
      </c>
      <c r="G75" t="s">
        <v>105</v>
      </c>
      <c r="H75" s="37" t="s">
        <v>42</v>
      </c>
      <c r="I75" s="37" t="s">
        <v>22</v>
      </c>
      <c r="J75" s="34" t="s">
        <v>33</v>
      </c>
      <c r="K75" s="38">
        <v>9874.39</v>
      </c>
      <c r="L75" s="38">
        <v>9874.39</v>
      </c>
      <c r="M75" s="39">
        <v>118492.68</v>
      </c>
      <c r="N75" s="40">
        <v>1</v>
      </c>
    </row>
    <row r="76" spans="1:14" ht="18.75" customHeight="1" x14ac:dyDescent="0.2">
      <c r="A76" s="9" t="s">
        <v>237</v>
      </c>
      <c r="B76" s="34" t="s">
        <v>17</v>
      </c>
      <c r="C76" s="35" t="s">
        <v>45</v>
      </c>
      <c r="D76" s="35" t="s">
        <v>43</v>
      </c>
      <c r="E76" s="33" t="s">
        <v>239</v>
      </c>
      <c r="F76" s="36">
        <v>100</v>
      </c>
      <c r="G76" t="s">
        <v>48</v>
      </c>
      <c r="H76" s="37" t="s">
        <v>238</v>
      </c>
      <c r="I76" s="37" t="s">
        <v>22</v>
      </c>
      <c r="J76" s="34" t="s">
        <v>33</v>
      </c>
      <c r="K76" s="38">
        <v>5327</v>
      </c>
      <c r="L76" s="38">
        <v>5327</v>
      </c>
      <c r="M76" s="39">
        <v>58597</v>
      </c>
      <c r="N76" s="40">
        <v>1</v>
      </c>
    </row>
    <row r="77" spans="1:14" ht="18.75" customHeight="1" x14ac:dyDescent="0.2">
      <c r="A77" s="9" t="s">
        <v>240</v>
      </c>
      <c r="B77" s="34" t="s">
        <v>17</v>
      </c>
      <c r="C77" s="35" t="s">
        <v>45</v>
      </c>
      <c r="D77" s="35" t="s">
        <v>43</v>
      </c>
      <c r="E77" s="33" t="s">
        <v>241</v>
      </c>
      <c r="F77" s="36">
        <v>100</v>
      </c>
      <c r="G77" t="s">
        <v>48</v>
      </c>
      <c r="H77" s="37" t="s">
        <v>210</v>
      </c>
      <c r="I77" s="37" t="s">
        <v>22</v>
      </c>
      <c r="J77" s="34" t="s">
        <v>33</v>
      </c>
      <c r="K77" s="38">
        <v>6061</v>
      </c>
      <c r="L77" s="38">
        <v>6061</v>
      </c>
      <c r="M77" s="39">
        <v>66671</v>
      </c>
      <c r="N77" s="40">
        <v>1</v>
      </c>
    </row>
    <row r="78" spans="1:14" ht="18.75" customHeight="1" x14ac:dyDescent="0.2">
      <c r="A78" s="9" t="s">
        <v>242</v>
      </c>
      <c r="B78" s="34" t="s">
        <v>17</v>
      </c>
      <c r="C78" s="35" t="s">
        <v>105</v>
      </c>
      <c r="D78" s="35" t="s">
        <v>96</v>
      </c>
      <c r="E78" s="33" t="s">
        <v>30</v>
      </c>
      <c r="F78" s="36">
        <v>100</v>
      </c>
      <c r="G78" t="s">
        <v>105</v>
      </c>
      <c r="H78" s="37" t="s">
        <v>42</v>
      </c>
      <c r="I78" s="37" t="s">
        <v>22</v>
      </c>
      <c r="J78" s="34" t="s">
        <v>33</v>
      </c>
      <c r="K78" s="38">
        <v>9874.39</v>
      </c>
      <c r="L78" s="38">
        <v>9874.39</v>
      </c>
      <c r="M78" s="39">
        <v>118492.68</v>
      </c>
      <c r="N78" s="40">
        <v>1</v>
      </c>
    </row>
    <row r="79" spans="1:14" ht="18.75" customHeight="1" x14ac:dyDescent="0.2">
      <c r="A79" s="9" t="s">
        <v>243</v>
      </c>
      <c r="B79" s="34" t="s">
        <v>17</v>
      </c>
      <c r="C79" s="35" t="s">
        <v>244</v>
      </c>
      <c r="D79" s="35" t="s">
        <v>245</v>
      </c>
      <c r="E79" s="33" t="s">
        <v>246</v>
      </c>
      <c r="F79" s="36">
        <v>100</v>
      </c>
      <c r="G79" t="s">
        <v>247</v>
      </c>
      <c r="H79" s="37" t="s">
        <v>36</v>
      </c>
      <c r="I79" s="37" t="s">
        <v>22</v>
      </c>
      <c r="J79" s="34" t="s">
        <v>57</v>
      </c>
      <c r="K79" s="38">
        <v>16.88</v>
      </c>
      <c r="L79" s="38">
        <v>16.88</v>
      </c>
      <c r="M79" s="39">
        <v>16.88</v>
      </c>
      <c r="N79" s="40">
        <v>1</v>
      </c>
    </row>
    <row r="80" spans="1:14" ht="18.75" customHeight="1" x14ac:dyDescent="0.2">
      <c r="A80" s="9" t="s">
        <v>248</v>
      </c>
      <c r="B80" s="34" t="s">
        <v>17</v>
      </c>
      <c r="C80" s="35" t="s">
        <v>38</v>
      </c>
      <c r="D80" s="35" t="s">
        <v>249</v>
      </c>
      <c r="E80" s="33" t="s">
        <v>233</v>
      </c>
      <c r="F80" s="36">
        <v>100</v>
      </c>
      <c r="G80" t="s">
        <v>41</v>
      </c>
      <c r="H80" s="37" t="s">
        <v>42</v>
      </c>
      <c r="I80" s="37" t="s">
        <v>22</v>
      </c>
      <c r="J80" s="34" t="s">
        <v>33</v>
      </c>
      <c r="K80" s="38">
        <v>4628.3500000000004</v>
      </c>
      <c r="L80" s="38">
        <v>4628.3500000000004</v>
      </c>
      <c r="M80" s="39">
        <v>55540.2</v>
      </c>
      <c r="N80" s="40">
        <v>1</v>
      </c>
    </row>
    <row r="81" spans="1:14" ht="18.75" customHeight="1" x14ac:dyDescent="0.2">
      <c r="A81" s="9" t="s">
        <v>250</v>
      </c>
      <c r="B81" s="34" t="s">
        <v>17</v>
      </c>
      <c r="C81" s="35" t="s">
        <v>244</v>
      </c>
      <c r="D81" s="35" t="s">
        <v>245</v>
      </c>
      <c r="E81" s="33" t="s">
        <v>68</v>
      </c>
      <c r="F81" s="36">
        <v>100</v>
      </c>
      <c r="G81" t="s">
        <v>247</v>
      </c>
      <c r="H81" s="37" t="s">
        <v>252</v>
      </c>
      <c r="I81" s="37" t="s">
        <v>22</v>
      </c>
      <c r="J81" s="34" t="s">
        <v>57</v>
      </c>
      <c r="K81" s="38">
        <v>16.88</v>
      </c>
      <c r="L81" s="38">
        <v>16.88</v>
      </c>
      <c r="M81" s="39">
        <v>16.88</v>
      </c>
      <c r="N81" s="40">
        <v>1</v>
      </c>
    </row>
    <row r="82" spans="1:14" ht="18.75" customHeight="1" x14ac:dyDescent="0.2">
      <c r="A82" s="9" t="s">
        <v>253</v>
      </c>
      <c r="B82" s="34" t="s">
        <v>17</v>
      </c>
      <c r="C82" s="35" t="s">
        <v>244</v>
      </c>
      <c r="D82" s="35" t="s">
        <v>245</v>
      </c>
      <c r="E82" s="33" t="s">
        <v>79</v>
      </c>
      <c r="F82" s="36">
        <v>100</v>
      </c>
      <c r="G82" t="s">
        <v>247</v>
      </c>
      <c r="H82" s="37" t="s">
        <v>254</v>
      </c>
      <c r="I82" s="37" t="s">
        <v>22</v>
      </c>
      <c r="J82" s="34" t="s">
        <v>57</v>
      </c>
      <c r="K82" s="38">
        <v>16.88</v>
      </c>
      <c r="L82" s="38">
        <v>16.88</v>
      </c>
      <c r="M82" s="39">
        <v>16.88</v>
      </c>
      <c r="N82" s="40">
        <v>1</v>
      </c>
    </row>
    <row r="83" spans="1:14" ht="18.75" customHeight="1" x14ac:dyDescent="0.2">
      <c r="A83" s="9" t="s">
        <v>255</v>
      </c>
      <c r="B83" s="34" t="s">
        <v>17</v>
      </c>
      <c r="C83" s="35" t="s">
        <v>256</v>
      </c>
      <c r="D83" s="35" t="s">
        <v>245</v>
      </c>
      <c r="E83" s="33" t="s">
        <v>257</v>
      </c>
      <c r="F83" s="36">
        <v>100</v>
      </c>
      <c r="G83" t="s">
        <v>258</v>
      </c>
      <c r="H83" s="37" t="s">
        <v>259</v>
      </c>
      <c r="I83" s="37" t="s">
        <v>22</v>
      </c>
      <c r="J83" s="34" t="s">
        <v>57</v>
      </c>
      <c r="K83" s="38">
        <v>17.14</v>
      </c>
      <c r="L83" s="38">
        <v>17.14</v>
      </c>
      <c r="M83" s="39">
        <v>17.14</v>
      </c>
      <c r="N83" s="40">
        <v>1</v>
      </c>
    </row>
    <row r="84" spans="1:14" ht="18.75" customHeight="1" x14ac:dyDescent="0.2">
      <c r="A84" s="9" t="s">
        <v>260</v>
      </c>
      <c r="B84" s="34" t="s">
        <v>17</v>
      </c>
      <c r="C84" s="35" t="s">
        <v>59</v>
      </c>
      <c r="D84" s="35" t="s">
        <v>245</v>
      </c>
      <c r="E84" s="33" t="s">
        <v>262</v>
      </c>
      <c r="F84" s="36">
        <v>100</v>
      </c>
      <c r="G84" t="s">
        <v>61</v>
      </c>
      <c r="H84" s="37" t="s">
        <v>263</v>
      </c>
      <c r="I84" s="37" t="s">
        <v>22</v>
      </c>
      <c r="J84" s="34" t="s">
        <v>57</v>
      </c>
      <c r="K84" s="38">
        <v>18.190000000000001</v>
      </c>
      <c r="L84" s="38">
        <v>18.190000000000001</v>
      </c>
      <c r="M84" s="39">
        <v>18.190000000000001</v>
      </c>
      <c r="N84" s="40">
        <v>1</v>
      </c>
    </row>
    <row r="85" spans="1:14" ht="18.75" customHeight="1" x14ac:dyDescent="0.2">
      <c r="A85" s="9" t="s">
        <v>260</v>
      </c>
      <c r="B85" s="34" t="s">
        <v>17</v>
      </c>
      <c r="C85" s="35" t="s">
        <v>256</v>
      </c>
      <c r="D85" s="35" t="s">
        <v>245</v>
      </c>
      <c r="E85" s="33" t="s">
        <v>262</v>
      </c>
      <c r="F85" s="36">
        <v>100</v>
      </c>
      <c r="G85" t="s">
        <v>258</v>
      </c>
      <c r="H85" s="37" t="s">
        <v>261</v>
      </c>
      <c r="I85" s="37" t="s">
        <v>22</v>
      </c>
      <c r="J85" s="34" t="s">
        <v>57</v>
      </c>
      <c r="K85" s="38">
        <v>18.190000000000001</v>
      </c>
      <c r="L85" s="38">
        <v>18.190000000000001</v>
      </c>
      <c r="M85" s="39">
        <v>18.190000000000001</v>
      </c>
      <c r="N85" s="40">
        <v>1</v>
      </c>
    </row>
    <row r="86" spans="1:14" ht="18.75" customHeight="1" x14ac:dyDescent="0.2">
      <c r="A86" s="9" t="s">
        <v>264</v>
      </c>
      <c r="B86" s="34" t="s">
        <v>17</v>
      </c>
      <c r="C86" s="35" t="s">
        <v>59</v>
      </c>
      <c r="D86" s="35" t="s">
        <v>60</v>
      </c>
      <c r="E86" s="33" t="s">
        <v>265</v>
      </c>
      <c r="F86" s="36">
        <v>100</v>
      </c>
      <c r="G86" t="s">
        <v>61</v>
      </c>
      <c r="H86" s="37" t="s">
        <v>266</v>
      </c>
      <c r="I86" s="37" t="s">
        <v>22</v>
      </c>
      <c r="J86" s="34" t="s">
        <v>57</v>
      </c>
      <c r="K86" s="38">
        <v>18.190000000000001</v>
      </c>
      <c r="L86" s="38">
        <v>18.190000000000001</v>
      </c>
      <c r="M86" s="39">
        <v>18.190000000000001</v>
      </c>
      <c r="N86" s="40">
        <v>1</v>
      </c>
    </row>
    <row r="87" spans="1:14" ht="18.75" customHeight="1" x14ac:dyDescent="0.2">
      <c r="A87" s="9" t="s">
        <v>264</v>
      </c>
      <c r="B87" s="34" t="s">
        <v>17</v>
      </c>
      <c r="C87" s="35" t="s">
        <v>267</v>
      </c>
      <c r="D87" s="35" t="s">
        <v>65</v>
      </c>
      <c r="E87" s="33" t="s">
        <v>233</v>
      </c>
      <c r="F87" s="36">
        <v>100</v>
      </c>
      <c r="G87" t="s">
        <v>268</v>
      </c>
      <c r="H87" s="37" t="s">
        <v>269</v>
      </c>
      <c r="I87" s="37" t="s">
        <v>22</v>
      </c>
      <c r="J87" s="34" t="s">
        <v>33</v>
      </c>
      <c r="K87" s="38">
        <v>4113.2</v>
      </c>
      <c r="L87" s="38">
        <v>4113.2</v>
      </c>
      <c r="M87" s="39">
        <v>49358.400000000001</v>
      </c>
      <c r="N87" s="40">
        <v>1</v>
      </c>
    </row>
    <row r="88" spans="1:14" ht="18.75" customHeight="1" x14ac:dyDescent="0.2">
      <c r="A88" s="9" t="s">
        <v>270</v>
      </c>
      <c r="B88" s="34" t="s">
        <v>17</v>
      </c>
      <c r="C88" s="35" t="s">
        <v>244</v>
      </c>
      <c r="D88" s="35" t="s">
        <v>272</v>
      </c>
      <c r="E88" s="33" t="s">
        <v>112</v>
      </c>
      <c r="F88" s="36">
        <v>100</v>
      </c>
      <c r="G88" t="s">
        <v>247</v>
      </c>
      <c r="H88" s="37" t="s">
        <v>254</v>
      </c>
      <c r="I88" s="37" t="s">
        <v>22</v>
      </c>
      <c r="J88" s="34" t="s">
        <v>57</v>
      </c>
      <c r="K88" s="38">
        <v>19.75</v>
      </c>
      <c r="L88" s="38">
        <v>19.75</v>
      </c>
      <c r="M88" s="39">
        <v>19.75</v>
      </c>
      <c r="N88" s="40">
        <v>1</v>
      </c>
    </row>
    <row r="89" spans="1:14" ht="18.75" customHeight="1" x14ac:dyDescent="0.2">
      <c r="A89" s="9" t="s">
        <v>273</v>
      </c>
      <c r="B89" s="34" t="s">
        <v>17</v>
      </c>
      <c r="C89" s="35" t="s">
        <v>256</v>
      </c>
      <c r="D89" s="35" t="s">
        <v>245</v>
      </c>
      <c r="E89" s="33" t="s">
        <v>274</v>
      </c>
      <c r="F89" s="36">
        <v>100</v>
      </c>
      <c r="G89" t="s">
        <v>258</v>
      </c>
      <c r="H89" s="37" t="s">
        <v>254</v>
      </c>
      <c r="I89" s="37" t="s">
        <v>22</v>
      </c>
      <c r="J89" s="34" t="s">
        <v>57</v>
      </c>
      <c r="K89" s="38">
        <v>18.190000000000001</v>
      </c>
      <c r="L89" s="38">
        <v>18.190000000000001</v>
      </c>
      <c r="M89" s="39">
        <v>18.190000000000001</v>
      </c>
      <c r="N89" s="40">
        <v>1</v>
      </c>
    </row>
    <row r="90" spans="1:14" ht="18.75" customHeight="1" x14ac:dyDescent="0.2">
      <c r="A90" s="9" t="s">
        <v>275</v>
      </c>
      <c r="B90" s="34" t="s">
        <v>17</v>
      </c>
      <c r="C90" s="35" t="s">
        <v>267</v>
      </c>
      <c r="D90" s="35" t="s">
        <v>43</v>
      </c>
      <c r="E90" s="33" t="s">
        <v>241</v>
      </c>
      <c r="F90" s="36">
        <v>100</v>
      </c>
      <c r="G90" t="s">
        <v>268</v>
      </c>
      <c r="H90" s="37" t="s">
        <v>70</v>
      </c>
      <c r="I90" s="37" t="s">
        <v>276</v>
      </c>
      <c r="J90" s="34" t="s">
        <v>33</v>
      </c>
      <c r="K90" s="38">
        <v>4342.62</v>
      </c>
      <c r="L90" s="38">
        <v>4342.62</v>
      </c>
      <c r="M90" s="39">
        <v>52111.44</v>
      </c>
      <c r="N90" s="40">
        <v>1</v>
      </c>
    </row>
    <row r="91" spans="1:14" ht="18.75" customHeight="1" x14ac:dyDescent="0.2">
      <c r="A91" s="9" t="s">
        <v>277</v>
      </c>
      <c r="B91" s="34" t="s">
        <v>17</v>
      </c>
      <c r="C91" s="35" t="s">
        <v>267</v>
      </c>
      <c r="D91" s="35" t="s">
        <v>43</v>
      </c>
      <c r="E91" s="33" t="s">
        <v>142</v>
      </c>
      <c r="F91" s="36">
        <v>100</v>
      </c>
      <c r="G91" t="s">
        <v>268</v>
      </c>
      <c r="H91" s="37" t="s">
        <v>278</v>
      </c>
      <c r="I91" s="37" t="s">
        <v>22</v>
      </c>
      <c r="J91" s="34" t="s">
        <v>33</v>
      </c>
      <c r="K91" s="38">
        <v>3526.02</v>
      </c>
      <c r="L91" s="38">
        <v>3526.02</v>
      </c>
      <c r="M91" s="39">
        <v>42312.24</v>
      </c>
      <c r="N91" s="40">
        <v>1</v>
      </c>
    </row>
    <row r="92" spans="1:14" ht="18.75" customHeight="1" x14ac:dyDescent="0.2">
      <c r="A92" s="9" t="s">
        <v>279</v>
      </c>
      <c r="B92" s="34" t="s">
        <v>17</v>
      </c>
      <c r="C92" s="35" t="s">
        <v>244</v>
      </c>
      <c r="D92" s="35" t="s">
        <v>245</v>
      </c>
      <c r="E92" s="33" t="s">
        <v>280</v>
      </c>
      <c r="F92" s="36">
        <v>100</v>
      </c>
      <c r="G92" t="s">
        <v>247</v>
      </c>
      <c r="H92" s="37" t="s">
        <v>254</v>
      </c>
      <c r="I92" s="37" t="s">
        <v>22</v>
      </c>
      <c r="J92" s="34" t="s">
        <v>57</v>
      </c>
      <c r="K92" s="38">
        <v>17.920000000000002</v>
      </c>
      <c r="L92" s="38">
        <v>17.920000000000002</v>
      </c>
      <c r="M92" s="39">
        <v>17.920000000000002</v>
      </c>
      <c r="N92" s="40">
        <v>1</v>
      </c>
    </row>
    <row r="93" spans="1:14" ht="18.75" customHeight="1" x14ac:dyDescent="0.2">
      <c r="A93" s="9" t="s">
        <v>281</v>
      </c>
      <c r="B93" s="34" t="s">
        <v>17</v>
      </c>
      <c r="C93" s="35" t="s">
        <v>38</v>
      </c>
      <c r="D93" s="35" t="s">
        <v>282</v>
      </c>
      <c r="E93" s="33" t="s">
        <v>107</v>
      </c>
      <c r="F93" s="36">
        <v>100</v>
      </c>
      <c r="G93" t="s">
        <v>41</v>
      </c>
      <c r="H93" s="37" t="s">
        <v>42</v>
      </c>
      <c r="I93" s="37" t="s">
        <v>22</v>
      </c>
      <c r="J93" s="34" t="s">
        <v>33</v>
      </c>
      <c r="K93" s="38">
        <v>4849.03</v>
      </c>
      <c r="L93" s="38">
        <v>4849.03</v>
      </c>
      <c r="M93" s="39">
        <v>58188.36</v>
      </c>
      <c r="N93" s="40">
        <v>1</v>
      </c>
    </row>
    <row r="94" spans="1:14" ht="18.75" customHeight="1" x14ac:dyDescent="0.2">
      <c r="A94" s="9" t="s">
        <v>283</v>
      </c>
      <c r="B94" s="34" t="s">
        <v>17</v>
      </c>
      <c r="C94" s="35" t="s">
        <v>95</v>
      </c>
      <c r="D94" s="35" t="s">
        <v>282</v>
      </c>
      <c r="E94" s="33" t="s">
        <v>285</v>
      </c>
      <c r="F94" s="36">
        <v>100</v>
      </c>
      <c r="G94" t="s">
        <v>98</v>
      </c>
      <c r="H94" s="37" t="s">
        <v>284</v>
      </c>
      <c r="I94" s="37" t="s">
        <v>22</v>
      </c>
      <c r="J94" s="34" t="s">
        <v>33</v>
      </c>
      <c r="K94" s="38">
        <v>7561.5</v>
      </c>
      <c r="L94" s="38">
        <v>7561.5</v>
      </c>
      <c r="M94" s="39">
        <v>90738</v>
      </c>
      <c r="N94" s="40">
        <v>1</v>
      </c>
    </row>
    <row r="95" spans="1:14" ht="18.75" customHeight="1" x14ac:dyDescent="0.2">
      <c r="A95" s="9" t="s">
        <v>286</v>
      </c>
      <c r="B95" s="34" t="s">
        <v>17</v>
      </c>
      <c r="C95" s="35" t="s">
        <v>244</v>
      </c>
      <c r="D95" s="35" t="s">
        <v>245</v>
      </c>
      <c r="E95" s="33" t="s">
        <v>19</v>
      </c>
      <c r="F95" s="36">
        <v>100</v>
      </c>
      <c r="G95" t="s">
        <v>247</v>
      </c>
      <c r="H95" s="37" t="s">
        <v>288</v>
      </c>
      <c r="I95" s="37" t="s">
        <v>22</v>
      </c>
      <c r="J95" s="34" t="s">
        <v>57</v>
      </c>
      <c r="K95" s="38">
        <v>16.64</v>
      </c>
      <c r="L95" s="38">
        <v>16.64</v>
      </c>
      <c r="M95" s="39">
        <v>16.64</v>
      </c>
      <c r="N95" s="40">
        <v>1</v>
      </c>
    </row>
    <row r="96" spans="1:14" ht="18.75" customHeight="1" x14ac:dyDescent="0.2">
      <c r="A96" s="9" t="s">
        <v>286</v>
      </c>
      <c r="B96" s="34" t="s">
        <v>17</v>
      </c>
      <c r="C96" s="35" t="s">
        <v>289</v>
      </c>
      <c r="D96" s="35" t="s">
        <v>245</v>
      </c>
      <c r="E96" s="33" t="s">
        <v>16</v>
      </c>
      <c r="F96" s="36">
        <v>0</v>
      </c>
      <c r="G96" t="s">
        <v>290</v>
      </c>
      <c r="H96" s="37" t="s">
        <v>291</v>
      </c>
      <c r="I96" s="37" t="s">
        <v>22</v>
      </c>
      <c r="J96" s="34" t="s">
        <v>57</v>
      </c>
      <c r="K96" s="38">
        <v>16.64</v>
      </c>
      <c r="L96" s="38">
        <v>16.64</v>
      </c>
      <c r="M96" s="39">
        <v>16.64</v>
      </c>
      <c r="N96" s="40">
        <v>0</v>
      </c>
    </row>
    <row r="97" spans="1:14" ht="18.75" customHeight="1" x14ac:dyDescent="0.2">
      <c r="A97" s="9" t="s">
        <v>286</v>
      </c>
      <c r="B97" s="34" t="s">
        <v>17</v>
      </c>
      <c r="C97" s="35" t="s">
        <v>289</v>
      </c>
      <c r="D97" s="35" t="s">
        <v>245</v>
      </c>
      <c r="E97" s="33" t="s">
        <v>19</v>
      </c>
      <c r="F97" s="36">
        <v>0</v>
      </c>
      <c r="G97" t="s">
        <v>290</v>
      </c>
      <c r="H97" s="37" t="s">
        <v>292</v>
      </c>
      <c r="I97" s="37" t="s">
        <v>22</v>
      </c>
      <c r="J97" s="34" t="s">
        <v>57</v>
      </c>
      <c r="K97" s="38">
        <v>16.64</v>
      </c>
      <c r="L97" s="38">
        <v>16.64</v>
      </c>
      <c r="M97" s="39">
        <v>16.64</v>
      </c>
      <c r="N97" s="40">
        <v>0</v>
      </c>
    </row>
    <row r="98" spans="1:14" ht="18.75" customHeight="1" x14ac:dyDescent="0.2">
      <c r="A98" s="9" t="s">
        <v>293</v>
      </c>
      <c r="B98" s="34" t="s">
        <v>17</v>
      </c>
      <c r="C98" s="35" t="s">
        <v>244</v>
      </c>
      <c r="D98" s="35" t="s">
        <v>245</v>
      </c>
      <c r="E98" s="33" t="s">
        <v>295</v>
      </c>
      <c r="F98" s="36">
        <v>100</v>
      </c>
      <c r="G98" t="s">
        <v>247</v>
      </c>
      <c r="H98" s="37" t="s">
        <v>294</v>
      </c>
      <c r="I98" s="37" t="s">
        <v>22</v>
      </c>
      <c r="J98" s="34" t="s">
        <v>57</v>
      </c>
      <c r="K98" s="38">
        <v>17.39</v>
      </c>
      <c r="L98" s="38">
        <v>17.39</v>
      </c>
      <c r="M98" s="39">
        <v>17.39</v>
      </c>
      <c r="N98" s="40">
        <v>1</v>
      </c>
    </row>
    <row r="99" spans="1:14" ht="18.75" customHeight="1" x14ac:dyDescent="0.2">
      <c r="A99" s="9" t="s">
        <v>296</v>
      </c>
      <c r="B99" s="34" t="s">
        <v>17</v>
      </c>
      <c r="C99" s="35" t="s">
        <v>256</v>
      </c>
      <c r="D99" s="35" t="s">
        <v>245</v>
      </c>
      <c r="E99" s="33" t="s">
        <v>297</v>
      </c>
      <c r="F99" s="36">
        <v>100</v>
      </c>
      <c r="G99" t="s">
        <v>258</v>
      </c>
      <c r="H99" s="37" t="s">
        <v>298</v>
      </c>
      <c r="I99" s="37" t="s">
        <v>22</v>
      </c>
      <c r="J99" s="34" t="s">
        <v>57</v>
      </c>
      <c r="K99" s="38">
        <v>17.14</v>
      </c>
      <c r="L99" s="38">
        <v>17.14</v>
      </c>
      <c r="M99" s="39">
        <v>17.14</v>
      </c>
      <c r="N99" s="40">
        <v>1</v>
      </c>
    </row>
    <row r="100" spans="1:14" ht="18.75" customHeight="1" x14ac:dyDescent="0.2">
      <c r="A100" s="9" t="s">
        <v>296</v>
      </c>
      <c r="B100" s="34" t="s">
        <v>17</v>
      </c>
      <c r="C100" s="35" t="s">
        <v>289</v>
      </c>
      <c r="D100" s="35" t="s">
        <v>245</v>
      </c>
      <c r="E100" s="33" t="s">
        <v>297</v>
      </c>
      <c r="F100" s="36">
        <v>100</v>
      </c>
      <c r="G100" t="s">
        <v>290</v>
      </c>
      <c r="H100" s="37" t="s">
        <v>299</v>
      </c>
      <c r="I100" s="37" t="s">
        <v>22</v>
      </c>
      <c r="J100" s="34" t="s">
        <v>57</v>
      </c>
      <c r="K100" s="38">
        <v>17.14</v>
      </c>
      <c r="L100" s="38">
        <v>17.14</v>
      </c>
      <c r="M100" s="39">
        <v>17.14</v>
      </c>
      <c r="N100" s="40">
        <v>1</v>
      </c>
    </row>
    <row r="101" spans="1:14" ht="18.75" customHeight="1" x14ac:dyDescent="0.2">
      <c r="A101" s="9" t="s">
        <v>300</v>
      </c>
      <c r="B101" s="34" t="s">
        <v>17</v>
      </c>
      <c r="C101" s="35" t="s">
        <v>256</v>
      </c>
      <c r="D101" s="35" t="s">
        <v>245</v>
      </c>
      <c r="E101" s="33" t="s">
        <v>142</v>
      </c>
      <c r="F101" s="36">
        <v>100</v>
      </c>
      <c r="G101" t="s">
        <v>258</v>
      </c>
      <c r="H101" s="37" t="s">
        <v>301</v>
      </c>
      <c r="I101" s="37" t="s">
        <v>22</v>
      </c>
      <c r="J101" s="34" t="s">
        <v>57</v>
      </c>
      <c r="K101" s="38">
        <v>17.39</v>
      </c>
      <c r="L101" s="38">
        <v>17.39</v>
      </c>
      <c r="M101" s="39">
        <v>17.39</v>
      </c>
      <c r="N101" s="40">
        <v>1</v>
      </c>
    </row>
    <row r="102" spans="1:14" ht="18.75" customHeight="1" x14ac:dyDescent="0.2">
      <c r="A102" s="9" t="s">
        <v>302</v>
      </c>
      <c r="B102" s="34" t="s">
        <v>17</v>
      </c>
      <c r="C102" s="35" t="s">
        <v>267</v>
      </c>
      <c r="D102" s="35" t="s">
        <v>304</v>
      </c>
      <c r="E102" s="33" t="s">
        <v>280</v>
      </c>
      <c r="F102" s="36">
        <v>100</v>
      </c>
      <c r="G102" t="s">
        <v>268</v>
      </c>
      <c r="H102" s="37" t="s">
        <v>303</v>
      </c>
      <c r="I102" s="37" t="s">
        <v>22</v>
      </c>
      <c r="J102" s="34" t="s">
        <v>33</v>
      </c>
      <c r="K102" s="38">
        <v>4214.63</v>
      </c>
      <c r="L102" s="38">
        <v>4214.63</v>
      </c>
      <c r="M102" s="39">
        <v>50575.56</v>
      </c>
      <c r="N102" s="40">
        <v>1</v>
      </c>
    </row>
    <row r="103" spans="1:14" ht="18.75" customHeight="1" x14ac:dyDescent="0.2">
      <c r="A103" s="9" t="s">
        <v>305</v>
      </c>
      <c r="B103" s="34" t="s">
        <v>17</v>
      </c>
      <c r="C103" s="35" t="s">
        <v>256</v>
      </c>
      <c r="D103" s="35" t="s">
        <v>245</v>
      </c>
      <c r="E103" s="33" t="s">
        <v>295</v>
      </c>
      <c r="F103" s="36">
        <v>100</v>
      </c>
      <c r="G103" t="s">
        <v>258</v>
      </c>
      <c r="H103" s="37" t="s">
        <v>306</v>
      </c>
      <c r="I103" s="37" t="s">
        <v>22</v>
      </c>
      <c r="J103" s="34" t="s">
        <v>57</v>
      </c>
      <c r="K103" s="38">
        <v>17.39</v>
      </c>
      <c r="L103" s="38">
        <v>17.39</v>
      </c>
      <c r="M103" s="39">
        <v>17.39</v>
      </c>
      <c r="N103" s="40">
        <v>1</v>
      </c>
    </row>
    <row r="104" spans="1:14" ht="18.75" customHeight="1" x14ac:dyDescent="0.2">
      <c r="A104" s="9" t="s">
        <v>307</v>
      </c>
      <c r="B104" s="34" t="s">
        <v>17</v>
      </c>
      <c r="C104" s="35" t="s">
        <v>267</v>
      </c>
      <c r="D104" s="35" t="s">
        <v>43</v>
      </c>
      <c r="E104" s="33" t="s">
        <v>186</v>
      </c>
      <c r="F104" s="36">
        <v>100</v>
      </c>
      <c r="G104" t="s">
        <v>268</v>
      </c>
      <c r="H104" s="37" t="s">
        <v>70</v>
      </c>
      <c r="I104" s="37" t="s">
        <v>22</v>
      </c>
      <c r="J104" s="34" t="s">
        <v>33</v>
      </c>
      <c r="K104" s="38">
        <v>4153.34</v>
      </c>
      <c r="L104" s="38">
        <v>4153.34</v>
      </c>
      <c r="M104" s="39">
        <v>49840.08</v>
      </c>
      <c r="N104" s="40">
        <v>1</v>
      </c>
    </row>
    <row r="105" spans="1:14" ht="18.75" customHeight="1" x14ac:dyDescent="0.2">
      <c r="A105" s="9" t="s">
        <v>308</v>
      </c>
      <c r="B105" s="34" t="s">
        <v>17</v>
      </c>
      <c r="C105" s="35" t="s">
        <v>256</v>
      </c>
      <c r="D105" s="35" t="s">
        <v>245</v>
      </c>
      <c r="E105" s="33" t="s">
        <v>262</v>
      </c>
      <c r="F105" s="36">
        <v>100</v>
      </c>
      <c r="G105" t="s">
        <v>258</v>
      </c>
      <c r="H105" s="37" t="s">
        <v>309</v>
      </c>
      <c r="I105" s="37" t="s">
        <v>22</v>
      </c>
      <c r="J105" s="34" t="s">
        <v>57</v>
      </c>
      <c r="K105" s="38">
        <v>18.190000000000001</v>
      </c>
      <c r="L105" s="38">
        <v>18.190000000000001</v>
      </c>
      <c r="M105" s="39">
        <v>18.190000000000001</v>
      </c>
      <c r="N105" s="40">
        <v>1</v>
      </c>
    </row>
    <row r="106" spans="1:14" ht="18.75" customHeight="1" x14ac:dyDescent="0.2">
      <c r="A106" s="9" t="s">
        <v>308</v>
      </c>
      <c r="B106" s="34" t="s">
        <v>17</v>
      </c>
      <c r="C106" s="35" t="s">
        <v>289</v>
      </c>
      <c r="D106" s="35" t="s">
        <v>245</v>
      </c>
      <c r="E106" s="33" t="s">
        <v>310</v>
      </c>
      <c r="F106" s="36">
        <v>100</v>
      </c>
      <c r="G106" t="s">
        <v>290</v>
      </c>
      <c r="H106" s="37" t="s">
        <v>284</v>
      </c>
      <c r="I106" s="37" t="s">
        <v>22</v>
      </c>
      <c r="J106" s="34" t="s">
        <v>57</v>
      </c>
      <c r="K106" s="38">
        <v>18.190000000000001</v>
      </c>
      <c r="L106" s="38">
        <v>18.190000000000001</v>
      </c>
      <c r="M106" s="39">
        <v>18.190000000000001</v>
      </c>
      <c r="N106" s="40">
        <v>1</v>
      </c>
    </row>
    <row r="107" spans="1:14" ht="18.75" customHeight="1" x14ac:dyDescent="0.2">
      <c r="A107" s="9" t="s">
        <v>311</v>
      </c>
      <c r="B107" s="34" t="s">
        <v>17</v>
      </c>
      <c r="C107" s="35" t="s">
        <v>312</v>
      </c>
      <c r="D107" s="35" t="s">
        <v>313</v>
      </c>
      <c r="E107" s="33" t="s">
        <v>314</v>
      </c>
      <c r="F107" s="36">
        <v>100</v>
      </c>
      <c r="G107" t="s">
        <v>315</v>
      </c>
      <c r="H107" s="37" t="s">
        <v>316</v>
      </c>
      <c r="I107" s="37" t="s">
        <v>22</v>
      </c>
      <c r="J107" s="34" t="s">
        <v>33</v>
      </c>
      <c r="K107" s="38">
        <v>4030.76</v>
      </c>
      <c r="L107" s="38">
        <v>4030.76</v>
      </c>
      <c r="M107" s="39">
        <v>48369.120000000003</v>
      </c>
      <c r="N107" s="40">
        <v>1</v>
      </c>
    </row>
    <row r="108" spans="1:14" ht="18.75" customHeight="1" x14ac:dyDescent="0.2">
      <c r="A108" s="9" t="s">
        <v>317</v>
      </c>
      <c r="B108" s="34" t="s">
        <v>17</v>
      </c>
      <c r="C108" s="35" t="s">
        <v>59</v>
      </c>
      <c r="D108" s="35" t="s">
        <v>60</v>
      </c>
      <c r="E108" s="33" t="s">
        <v>68</v>
      </c>
      <c r="F108" s="36">
        <v>100</v>
      </c>
      <c r="G108" t="s">
        <v>61</v>
      </c>
      <c r="H108" s="37" t="s">
        <v>318</v>
      </c>
      <c r="I108" s="37" t="s">
        <v>22</v>
      </c>
      <c r="J108" s="34" t="s">
        <v>57</v>
      </c>
      <c r="K108" s="38">
        <v>16.88</v>
      </c>
      <c r="L108" s="38">
        <v>16.88</v>
      </c>
      <c r="M108" s="39">
        <v>16.88</v>
      </c>
      <c r="N108" s="40">
        <v>1</v>
      </c>
    </row>
    <row r="109" spans="1:14" ht="18.75" customHeight="1" x14ac:dyDescent="0.2">
      <c r="A109" s="9" t="s">
        <v>317</v>
      </c>
      <c r="B109" s="34" t="s">
        <v>17</v>
      </c>
      <c r="C109" s="35" t="s">
        <v>244</v>
      </c>
      <c r="D109" s="35" t="s">
        <v>245</v>
      </c>
      <c r="E109" s="33" t="s">
        <v>246</v>
      </c>
      <c r="F109" s="36">
        <v>100</v>
      </c>
      <c r="G109" t="s">
        <v>247</v>
      </c>
      <c r="H109" s="37" t="s">
        <v>298</v>
      </c>
      <c r="I109" s="37" t="s">
        <v>22</v>
      </c>
      <c r="J109" s="34" t="s">
        <v>57</v>
      </c>
      <c r="K109" s="38">
        <v>16.88</v>
      </c>
      <c r="L109" s="38">
        <v>16.88</v>
      </c>
      <c r="M109" s="39">
        <v>16.88</v>
      </c>
      <c r="N109" s="40">
        <v>1</v>
      </c>
    </row>
    <row r="110" spans="1:14" ht="18.75" customHeight="1" x14ac:dyDescent="0.2">
      <c r="A110" s="9" t="s">
        <v>319</v>
      </c>
      <c r="B110" s="34" t="s">
        <v>17</v>
      </c>
      <c r="C110" s="35" t="s">
        <v>256</v>
      </c>
      <c r="D110" s="35" t="s">
        <v>245</v>
      </c>
      <c r="E110" s="33" t="s">
        <v>172</v>
      </c>
      <c r="F110" s="36">
        <v>100</v>
      </c>
      <c r="G110" t="s">
        <v>258</v>
      </c>
      <c r="H110" s="37" t="s">
        <v>320</v>
      </c>
      <c r="I110" s="37" t="s">
        <v>22</v>
      </c>
      <c r="J110" s="34" t="s">
        <v>57</v>
      </c>
      <c r="K110" s="38">
        <v>17.66</v>
      </c>
      <c r="L110" s="38">
        <v>17.66</v>
      </c>
      <c r="M110" s="39">
        <v>17.66</v>
      </c>
      <c r="N110" s="40">
        <v>1</v>
      </c>
    </row>
    <row r="111" spans="1:14" ht="18.75" customHeight="1" x14ac:dyDescent="0.2">
      <c r="A111" s="9" t="s">
        <v>321</v>
      </c>
      <c r="B111" s="34" t="s">
        <v>17</v>
      </c>
      <c r="C111" s="35" t="s">
        <v>59</v>
      </c>
      <c r="D111" s="35" t="s">
        <v>60</v>
      </c>
      <c r="E111" s="33" t="s">
        <v>257</v>
      </c>
      <c r="F111" s="36">
        <v>100</v>
      </c>
      <c r="G111" t="s">
        <v>61</v>
      </c>
      <c r="H111" s="37" t="s">
        <v>266</v>
      </c>
      <c r="I111" s="37" t="s">
        <v>22</v>
      </c>
      <c r="J111" s="34" t="s">
        <v>57</v>
      </c>
      <c r="K111" s="38">
        <v>17.14</v>
      </c>
      <c r="L111" s="38">
        <v>17.14</v>
      </c>
      <c r="M111" s="39">
        <v>17.14</v>
      </c>
      <c r="N111" s="40">
        <v>1</v>
      </c>
    </row>
    <row r="112" spans="1:14" ht="18.75" customHeight="1" x14ac:dyDescent="0.2">
      <c r="A112" s="9" t="s">
        <v>321</v>
      </c>
      <c r="B112" s="34" t="s">
        <v>17</v>
      </c>
      <c r="C112" s="35" t="s">
        <v>267</v>
      </c>
      <c r="D112" s="35" t="s">
        <v>65</v>
      </c>
      <c r="E112" s="33" t="s">
        <v>297</v>
      </c>
      <c r="F112" s="36">
        <v>0</v>
      </c>
      <c r="G112" t="s">
        <v>268</v>
      </c>
      <c r="H112" s="37" t="s">
        <v>322</v>
      </c>
      <c r="I112" s="37" t="s">
        <v>22</v>
      </c>
      <c r="J112" s="34" t="s">
        <v>33</v>
      </c>
      <c r="K112" s="38">
        <v>3232.95</v>
      </c>
      <c r="L112" s="38">
        <v>0</v>
      </c>
      <c r="M112" s="39">
        <v>0</v>
      </c>
      <c r="N112" s="40">
        <v>0</v>
      </c>
    </row>
    <row r="113" spans="1:14" ht="18.75" customHeight="1" x14ac:dyDescent="0.2">
      <c r="A113" s="9" t="s">
        <v>323</v>
      </c>
      <c r="B113" s="34" t="s">
        <v>17</v>
      </c>
      <c r="C113" s="35" t="s">
        <v>324</v>
      </c>
      <c r="D113" s="35" t="s">
        <v>65</v>
      </c>
      <c r="E113" s="33" t="s">
        <v>285</v>
      </c>
      <c r="F113" s="36">
        <v>100</v>
      </c>
      <c r="G113" t="s">
        <v>325</v>
      </c>
      <c r="H113" s="37" t="s">
        <v>70</v>
      </c>
      <c r="I113" s="37" t="s">
        <v>22</v>
      </c>
      <c r="J113" s="34" t="s">
        <v>33</v>
      </c>
      <c r="K113" s="38">
        <v>3686.45</v>
      </c>
      <c r="L113" s="38">
        <v>3686.45</v>
      </c>
      <c r="M113" s="39">
        <v>44237.4</v>
      </c>
      <c r="N113" s="40">
        <v>1</v>
      </c>
    </row>
    <row r="114" spans="1:14" ht="18.75" customHeight="1" x14ac:dyDescent="0.2">
      <c r="A114" s="9" t="s">
        <v>326</v>
      </c>
      <c r="B114" s="34" t="s">
        <v>17</v>
      </c>
      <c r="C114" s="35" t="s">
        <v>324</v>
      </c>
      <c r="D114" s="35" t="s">
        <v>65</v>
      </c>
      <c r="E114" s="33" t="s">
        <v>241</v>
      </c>
      <c r="F114" s="36">
        <v>100</v>
      </c>
      <c r="G114" t="s">
        <v>325</v>
      </c>
      <c r="H114" s="37" t="s">
        <v>70</v>
      </c>
      <c r="I114" s="37" t="s">
        <v>22</v>
      </c>
      <c r="J114" s="34" t="s">
        <v>33</v>
      </c>
      <c r="K114" s="38">
        <v>4214.63</v>
      </c>
      <c r="L114" s="38">
        <v>4214.63</v>
      </c>
      <c r="M114" s="39">
        <v>50575.56</v>
      </c>
      <c r="N114" s="40">
        <v>1</v>
      </c>
    </row>
    <row r="115" spans="1:14" ht="18.75" customHeight="1" x14ac:dyDescent="0.2">
      <c r="A115" s="9" t="s">
        <v>327</v>
      </c>
      <c r="B115" s="34" t="s">
        <v>17</v>
      </c>
      <c r="C115" s="35" t="s">
        <v>324</v>
      </c>
      <c r="D115" s="35" t="s">
        <v>23</v>
      </c>
      <c r="E115" s="33" t="s">
        <v>63</v>
      </c>
      <c r="F115" s="36">
        <v>100</v>
      </c>
      <c r="G115" t="s">
        <v>325</v>
      </c>
      <c r="H115" s="37" t="s">
        <v>70</v>
      </c>
      <c r="I115" s="37" t="s">
        <v>22</v>
      </c>
      <c r="J115" s="34" t="s">
        <v>33</v>
      </c>
      <c r="K115" s="38">
        <v>3578.29</v>
      </c>
      <c r="L115" s="38">
        <v>3578.29</v>
      </c>
      <c r="M115" s="39">
        <v>42939.48</v>
      </c>
      <c r="N115" s="40">
        <v>1</v>
      </c>
    </row>
    <row r="116" spans="1:14" ht="18.75" customHeight="1" x14ac:dyDescent="0.2">
      <c r="A116" s="9" t="s">
        <v>328</v>
      </c>
      <c r="B116" s="34" t="s">
        <v>17</v>
      </c>
      <c r="C116" s="35" t="s">
        <v>324</v>
      </c>
      <c r="D116" s="35" t="s">
        <v>43</v>
      </c>
      <c r="E116" s="33" t="s">
        <v>241</v>
      </c>
      <c r="F116" s="36">
        <v>100</v>
      </c>
      <c r="G116" t="s">
        <v>325</v>
      </c>
      <c r="H116" s="37" t="s">
        <v>329</v>
      </c>
      <c r="I116" s="37" t="s">
        <v>22</v>
      </c>
      <c r="J116" s="34" t="s">
        <v>33</v>
      </c>
      <c r="K116" s="38">
        <v>4342.62</v>
      </c>
      <c r="L116" s="38">
        <v>4342.62</v>
      </c>
      <c r="M116" s="39">
        <v>52111.44</v>
      </c>
      <c r="N116" s="40">
        <v>1</v>
      </c>
    </row>
    <row r="117" spans="1:14" ht="18.75" customHeight="1" x14ac:dyDescent="0.2">
      <c r="A117" s="9" t="s">
        <v>330</v>
      </c>
      <c r="B117" s="34" t="s">
        <v>17</v>
      </c>
      <c r="C117" s="35" t="s">
        <v>324</v>
      </c>
      <c r="D117" s="35" t="s">
        <v>65</v>
      </c>
      <c r="E117" s="33" t="s">
        <v>280</v>
      </c>
      <c r="F117" s="36">
        <v>100</v>
      </c>
      <c r="G117" t="s">
        <v>325</v>
      </c>
      <c r="H117" s="37" t="s">
        <v>70</v>
      </c>
      <c r="I117" s="37" t="s">
        <v>22</v>
      </c>
      <c r="J117" s="34" t="s">
        <v>33</v>
      </c>
      <c r="K117" s="38">
        <v>3854.1</v>
      </c>
      <c r="L117" s="38">
        <v>3854.1</v>
      </c>
      <c r="M117" s="39">
        <v>46249.2</v>
      </c>
      <c r="N117" s="40">
        <v>1</v>
      </c>
    </row>
    <row r="118" spans="1:14" ht="18.75" customHeight="1" x14ac:dyDescent="0.2">
      <c r="A118" s="9" t="s">
        <v>332</v>
      </c>
      <c r="B118" s="34" t="s">
        <v>17</v>
      </c>
      <c r="C118" s="35" t="s">
        <v>28</v>
      </c>
      <c r="D118" s="35" t="s">
        <v>43</v>
      </c>
      <c r="E118" s="33" t="s">
        <v>142</v>
      </c>
      <c r="F118" s="36">
        <v>100</v>
      </c>
      <c r="G118" t="s">
        <v>31</v>
      </c>
      <c r="H118" s="37" t="s">
        <v>70</v>
      </c>
      <c r="I118" s="37" t="s">
        <v>22</v>
      </c>
      <c r="J118" s="34" t="s">
        <v>33</v>
      </c>
      <c r="K118" s="38">
        <v>3526.02</v>
      </c>
      <c r="L118" s="38">
        <v>3526.02</v>
      </c>
      <c r="M118" s="39">
        <v>42312.24</v>
      </c>
      <c r="N118" s="40">
        <v>1</v>
      </c>
    </row>
    <row r="119" spans="1:14" ht="18.75" customHeight="1" x14ac:dyDescent="0.2">
      <c r="A119" s="9" t="s">
        <v>333</v>
      </c>
      <c r="B119" s="34" t="s">
        <v>17</v>
      </c>
      <c r="C119" s="35" t="s">
        <v>324</v>
      </c>
      <c r="D119" s="35" t="s">
        <v>43</v>
      </c>
      <c r="E119" s="33" t="s">
        <v>166</v>
      </c>
      <c r="F119" s="36">
        <v>100</v>
      </c>
      <c r="G119" t="s">
        <v>325</v>
      </c>
      <c r="H119" s="37" t="s">
        <v>334</v>
      </c>
      <c r="I119" s="37" t="s">
        <v>22</v>
      </c>
      <c r="J119" s="34" t="s">
        <v>33</v>
      </c>
      <c r="K119" s="38">
        <v>3911.79</v>
      </c>
      <c r="L119" s="38">
        <v>3911.79</v>
      </c>
      <c r="M119" s="39">
        <v>46941.48</v>
      </c>
      <c r="N119" s="40">
        <v>1</v>
      </c>
    </row>
    <row r="120" spans="1:14" ht="18.75" customHeight="1" x14ac:dyDescent="0.2">
      <c r="A120" s="9" t="s">
        <v>335</v>
      </c>
      <c r="B120" s="34" t="s">
        <v>17</v>
      </c>
      <c r="C120" s="35" t="s">
        <v>324</v>
      </c>
      <c r="D120" s="35" t="s">
        <v>65</v>
      </c>
      <c r="E120" s="33" t="s">
        <v>336</v>
      </c>
      <c r="F120" s="36">
        <v>100</v>
      </c>
      <c r="G120" t="s">
        <v>325</v>
      </c>
      <c r="H120" s="37" t="s">
        <v>70</v>
      </c>
      <c r="I120" s="37" t="s">
        <v>22</v>
      </c>
      <c r="J120" s="34" t="s">
        <v>33</v>
      </c>
      <c r="K120" s="38">
        <v>4153.34</v>
      </c>
      <c r="L120" s="38">
        <v>4153.34</v>
      </c>
      <c r="M120" s="39">
        <v>49840.08</v>
      </c>
      <c r="N120" s="40">
        <v>1</v>
      </c>
    </row>
    <row r="121" spans="1:14" ht="18.75" customHeight="1" x14ac:dyDescent="0.2">
      <c r="A121" s="9" t="s">
        <v>337</v>
      </c>
      <c r="B121" s="34" t="s">
        <v>17</v>
      </c>
      <c r="C121" s="35" t="s">
        <v>95</v>
      </c>
      <c r="D121" s="35" t="s">
        <v>338</v>
      </c>
      <c r="E121" s="33" t="s">
        <v>339</v>
      </c>
      <c r="F121" s="36">
        <v>100</v>
      </c>
      <c r="G121" t="s">
        <v>98</v>
      </c>
      <c r="H121" s="37" t="s">
        <v>42</v>
      </c>
      <c r="I121" s="37" t="s">
        <v>22</v>
      </c>
      <c r="J121" s="34" t="s">
        <v>33</v>
      </c>
      <c r="K121" s="38">
        <v>7561.5</v>
      </c>
      <c r="L121" s="38">
        <v>7561.5</v>
      </c>
      <c r="M121" s="39">
        <v>90738</v>
      </c>
      <c r="N121" s="40">
        <v>1</v>
      </c>
    </row>
    <row r="122" spans="1:14" ht="18.75" customHeight="1" x14ac:dyDescent="0.2">
      <c r="A122" s="9" t="s">
        <v>340</v>
      </c>
      <c r="B122" s="34" t="s">
        <v>17</v>
      </c>
      <c r="C122" s="35" t="s">
        <v>324</v>
      </c>
      <c r="D122" s="35" t="s">
        <v>23</v>
      </c>
      <c r="E122" s="33" t="s">
        <v>314</v>
      </c>
      <c r="F122" s="36">
        <v>100</v>
      </c>
      <c r="G122" t="s">
        <v>325</v>
      </c>
      <c r="H122" s="37" t="s">
        <v>341</v>
      </c>
      <c r="I122" s="37" t="s">
        <v>22</v>
      </c>
      <c r="J122" s="34" t="s">
        <v>33</v>
      </c>
      <c r="K122" s="38">
        <v>3686.45</v>
      </c>
      <c r="L122" s="38">
        <v>3686.45</v>
      </c>
      <c r="M122" s="39">
        <v>44237.4</v>
      </c>
      <c r="N122" s="40">
        <v>1</v>
      </c>
    </row>
    <row r="123" spans="1:14" ht="18.75" customHeight="1" x14ac:dyDescent="0.2">
      <c r="A123" s="9" t="s">
        <v>342</v>
      </c>
      <c r="B123" s="34" t="s">
        <v>17</v>
      </c>
      <c r="C123" s="35" t="s">
        <v>324</v>
      </c>
      <c r="D123" s="35" t="s">
        <v>65</v>
      </c>
      <c r="E123" s="33" t="s">
        <v>295</v>
      </c>
      <c r="F123" s="36">
        <v>100</v>
      </c>
      <c r="G123" t="s">
        <v>325</v>
      </c>
      <c r="H123" s="37" t="s">
        <v>70</v>
      </c>
      <c r="I123" s="37" t="s">
        <v>22</v>
      </c>
      <c r="J123" s="34" t="s">
        <v>33</v>
      </c>
      <c r="K123" s="38">
        <v>3281.45</v>
      </c>
      <c r="L123" s="38">
        <v>3281.45</v>
      </c>
      <c r="M123" s="39">
        <v>39377.4</v>
      </c>
      <c r="N123" s="40">
        <v>1</v>
      </c>
    </row>
    <row r="124" spans="1:14" ht="18.75" customHeight="1" x14ac:dyDescent="0.2">
      <c r="A124" s="9" t="s">
        <v>343</v>
      </c>
      <c r="B124" s="34" t="s">
        <v>17</v>
      </c>
      <c r="C124" s="35" t="s">
        <v>324</v>
      </c>
      <c r="D124" s="35" t="s">
        <v>26</v>
      </c>
      <c r="E124" s="33" t="s">
        <v>186</v>
      </c>
      <c r="F124" s="36">
        <v>100</v>
      </c>
      <c r="G124" t="s">
        <v>325</v>
      </c>
      <c r="H124" s="37" t="s">
        <v>70</v>
      </c>
      <c r="I124" s="37" t="s">
        <v>22</v>
      </c>
      <c r="J124" s="34" t="s">
        <v>33</v>
      </c>
      <c r="K124" s="38">
        <v>4539.1099999999997</v>
      </c>
      <c r="L124" s="38">
        <v>4539.1099999999997</v>
      </c>
      <c r="M124" s="39">
        <v>54469.32</v>
      </c>
      <c r="N124" s="40">
        <v>1</v>
      </c>
    </row>
    <row r="125" spans="1:14" ht="18.75" customHeight="1" x14ac:dyDescent="0.2">
      <c r="A125" s="9" t="s">
        <v>344</v>
      </c>
      <c r="B125" s="34" t="s">
        <v>17</v>
      </c>
      <c r="C125" s="35" t="s">
        <v>324</v>
      </c>
      <c r="D125" s="35" t="s">
        <v>313</v>
      </c>
      <c r="E125" s="33" t="s">
        <v>336</v>
      </c>
      <c r="F125" s="36">
        <v>100</v>
      </c>
      <c r="G125" t="s">
        <v>325</v>
      </c>
      <c r="H125" s="37" t="s">
        <v>70</v>
      </c>
      <c r="I125" s="37" t="s">
        <v>22</v>
      </c>
      <c r="J125" s="34" t="s">
        <v>33</v>
      </c>
      <c r="K125" s="38">
        <v>4816.7299999999996</v>
      </c>
      <c r="L125" s="38">
        <v>4816.7299999999996</v>
      </c>
      <c r="M125" s="39">
        <v>57800.76</v>
      </c>
      <c r="N125" s="40">
        <v>1</v>
      </c>
    </row>
    <row r="126" spans="1:14" ht="18.75" customHeight="1" x14ac:dyDescent="0.2">
      <c r="A126" s="9" t="s">
        <v>346</v>
      </c>
      <c r="B126" s="34" t="s">
        <v>17</v>
      </c>
      <c r="C126" s="35" t="s">
        <v>324</v>
      </c>
      <c r="D126" s="35" t="s">
        <v>65</v>
      </c>
      <c r="E126" s="33" t="s">
        <v>30</v>
      </c>
      <c r="F126" s="36">
        <v>100</v>
      </c>
      <c r="G126" t="s">
        <v>325</v>
      </c>
      <c r="H126" s="37" t="s">
        <v>70</v>
      </c>
      <c r="I126" s="37" t="s">
        <v>22</v>
      </c>
      <c r="J126" s="34" t="s">
        <v>33</v>
      </c>
      <c r="K126" s="38">
        <v>3632.37</v>
      </c>
      <c r="L126" s="38">
        <v>3632.37</v>
      </c>
      <c r="M126" s="39">
        <v>43588.44</v>
      </c>
      <c r="N126" s="40">
        <v>1</v>
      </c>
    </row>
    <row r="127" spans="1:14" ht="18.75" customHeight="1" x14ac:dyDescent="0.2">
      <c r="A127" s="9" t="s">
        <v>347</v>
      </c>
      <c r="B127" s="34" t="s">
        <v>17</v>
      </c>
      <c r="C127" s="35" t="s">
        <v>324</v>
      </c>
      <c r="D127" s="35" t="s">
        <v>43</v>
      </c>
      <c r="E127" s="33" t="s">
        <v>135</v>
      </c>
      <c r="F127" s="36">
        <v>100</v>
      </c>
      <c r="G127" t="s">
        <v>325</v>
      </c>
      <c r="H127" s="37" t="s">
        <v>118</v>
      </c>
      <c r="I127" s="37" t="s">
        <v>22</v>
      </c>
      <c r="J127" s="34" t="s">
        <v>33</v>
      </c>
      <c r="K127" s="38">
        <v>3686.45</v>
      </c>
      <c r="L127" s="38">
        <v>3686.45</v>
      </c>
      <c r="M127" s="39">
        <v>44237.4</v>
      </c>
      <c r="N127" s="40">
        <v>1</v>
      </c>
    </row>
    <row r="128" spans="1:14" ht="18.75" customHeight="1" x14ac:dyDescent="0.2">
      <c r="A128" s="9" t="s">
        <v>348</v>
      </c>
      <c r="B128" s="34" t="s">
        <v>17</v>
      </c>
      <c r="C128" s="35" t="s">
        <v>95</v>
      </c>
      <c r="D128" s="35" t="s">
        <v>350</v>
      </c>
      <c r="E128" s="33" t="s">
        <v>135</v>
      </c>
      <c r="F128" s="36">
        <v>35.25</v>
      </c>
      <c r="G128" t="s">
        <v>98</v>
      </c>
      <c r="H128" s="37" t="s">
        <v>349</v>
      </c>
      <c r="I128" s="37" t="s">
        <v>22</v>
      </c>
      <c r="J128" s="34" t="s">
        <v>33</v>
      </c>
      <c r="K128" s="38">
        <v>7561.5</v>
      </c>
      <c r="L128" s="38">
        <v>2665.43</v>
      </c>
      <c r="M128" s="39">
        <v>31985.15</v>
      </c>
      <c r="N128" s="40">
        <v>0.35</v>
      </c>
    </row>
    <row r="129" spans="1:14" ht="18.75" customHeight="1" x14ac:dyDescent="0.2">
      <c r="A129" s="9" t="s">
        <v>348</v>
      </c>
      <c r="B129" s="34" t="s">
        <v>17</v>
      </c>
      <c r="C129" s="35" t="s">
        <v>95</v>
      </c>
      <c r="D129" s="35" t="s">
        <v>350</v>
      </c>
      <c r="E129" s="33" t="s">
        <v>135</v>
      </c>
      <c r="F129" s="36">
        <v>64.75</v>
      </c>
      <c r="G129" t="s">
        <v>98</v>
      </c>
      <c r="H129" s="37" t="s">
        <v>349</v>
      </c>
      <c r="I129" s="37" t="s">
        <v>22</v>
      </c>
      <c r="J129" s="34" t="s">
        <v>33</v>
      </c>
      <c r="K129" s="38">
        <v>7561.5</v>
      </c>
      <c r="L129" s="38">
        <v>4896.07</v>
      </c>
      <c r="M129" s="39">
        <v>58752.86</v>
      </c>
      <c r="N129" s="40">
        <v>0.65</v>
      </c>
    </row>
    <row r="130" spans="1:14" ht="18.75" customHeight="1" x14ac:dyDescent="0.2">
      <c r="A130" s="9" t="s">
        <v>352</v>
      </c>
      <c r="B130" s="34" t="s">
        <v>17</v>
      </c>
      <c r="C130" s="35" t="s">
        <v>59</v>
      </c>
      <c r="D130" s="35" t="s">
        <v>60</v>
      </c>
      <c r="E130" s="33" t="s">
        <v>19</v>
      </c>
      <c r="F130" s="36">
        <v>100</v>
      </c>
      <c r="G130" t="s">
        <v>61</v>
      </c>
      <c r="H130" s="37" t="s">
        <v>353</v>
      </c>
      <c r="I130" s="37" t="s">
        <v>22</v>
      </c>
      <c r="J130" s="34" t="s">
        <v>57</v>
      </c>
      <c r="K130" s="38">
        <v>16.64</v>
      </c>
      <c r="L130" s="38">
        <v>16.64</v>
      </c>
      <c r="M130" s="39">
        <v>16.64</v>
      </c>
      <c r="N130" s="40">
        <v>1</v>
      </c>
    </row>
    <row r="131" spans="1:14" ht="18.75" customHeight="1" x14ac:dyDescent="0.2">
      <c r="A131" s="9" t="s">
        <v>352</v>
      </c>
      <c r="B131" s="34" t="s">
        <v>17</v>
      </c>
      <c r="C131" s="35" t="s">
        <v>289</v>
      </c>
      <c r="D131" s="35" t="s">
        <v>245</v>
      </c>
      <c r="E131" s="33" t="s">
        <v>19</v>
      </c>
      <c r="F131" s="36">
        <v>100</v>
      </c>
      <c r="G131" t="s">
        <v>290</v>
      </c>
      <c r="H131" s="37" t="s">
        <v>259</v>
      </c>
      <c r="I131" s="37" t="s">
        <v>22</v>
      </c>
      <c r="J131" s="34" t="s">
        <v>57</v>
      </c>
      <c r="K131" s="38">
        <v>16.64</v>
      </c>
      <c r="L131" s="38">
        <v>16.64</v>
      </c>
      <c r="M131" s="39">
        <v>16.64</v>
      </c>
      <c r="N131" s="40">
        <v>1</v>
      </c>
    </row>
    <row r="132" spans="1:14" ht="18.75" customHeight="1" x14ac:dyDescent="0.2">
      <c r="A132" s="9" t="s">
        <v>352</v>
      </c>
      <c r="B132" s="34" t="s">
        <v>17</v>
      </c>
      <c r="C132" s="35" t="s">
        <v>289</v>
      </c>
      <c r="D132" s="35" t="s">
        <v>245</v>
      </c>
      <c r="E132" s="33" t="s">
        <v>16</v>
      </c>
      <c r="F132" s="36">
        <v>100</v>
      </c>
      <c r="G132" t="s">
        <v>290</v>
      </c>
      <c r="H132" s="37" t="s">
        <v>284</v>
      </c>
      <c r="I132" s="37" t="s">
        <v>22</v>
      </c>
      <c r="J132" s="34" t="s">
        <v>57</v>
      </c>
      <c r="K132" s="38">
        <v>16.64</v>
      </c>
      <c r="L132" s="38">
        <v>16.64</v>
      </c>
      <c r="M132" s="39">
        <v>16.64</v>
      </c>
      <c r="N132" s="40">
        <v>1</v>
      </c>
    </row>
    <row r="133" spans="1:14" ht="18.75" customHeight="1" x14ac:dyDescent="0.2">
      <c r="A133" s="9" t="s">
        <v>352</v>
      </c>
      <c r="B133" s="34" t="s">
        <v>17</v>
      </c>
      <c r="C133" s="35" t="s">
        <v>289</v>
      </c>
      <c r="D133" s="35" t="s">
        <v>245</v>
      </c>
      <c r="E133" s="33" t="s">
        <v>19</v>
      </c>
      <c r="F133" s="36">
        <v>100</v>
      </c>
      <c r="G133" t="s">
        <v>290</v>
      </c>
      <c r="H133" s="37" t="s">
        <v>354</v>
      </c>
      <c r="I133" s="37" t="s">
        <v>22</v>
      </c>
      <c r="J133" s="34" t="s">
        <v>57</v>
      </c>
      <c r="K133" s="38">
        <v>16.64</v>
      </c>
      <c r="L133" s="38">
        <v>16.64</v>
      </c>
      <c r="M133" s="39">
        <v>16.64</v>
      </c>
      <c r="N133" s="40">
        <v>1</v>
      </c>
    </row>
    <row r="134" spans="1:14" ht="18.75" customHeight="1" x14ac:dyDescent="0.2">
      <c r="A134" s="9" t="s">
        <v>352</v>
      </c>
      <c r="B134" s="34" t="s">
        <v>17</v>
      </c>
      <c r="C134" s="35" t="s">
        <v>355</v>
      </c>
      <c r="D134" s="35" t="s">
        <v>57</v>
      </c>
      <c r="E134" s="33" t="s">
        <v>63</v>
      </c>
      <c r="F134" s="36">
        <v>100</v>
      </c>
      <c r="G134" t="s">
        <v>356</v>
      </c>
      <c r="H134" s="37" t="s">
        <v>357</v>
      </c>
      <c r="I134" s="37" t="s">
        <v>22</v>
      </c>
      <c r="J134" s="34" t="s">
        <v>57</v>
      </c>
      <c r="K134" s="38">
        <v>18.100000000000001</v>
      </c>
      <c r="L134" s="38">
        <v>18.100000000000001</v>
      </c>
      <c r="M134" s="39">
        <v>18.100000000000001</v>
      </c>
      <c r="N134" s="40">
        <v>1</v>
      </c>
    </row>
    <row r="135" spans="1:14" ht="18.75" customHeight="1" x14ac:dyDescent="0.2">
      <c r="A135" s="9" t="s">
        <v>358</v>
      </c>
      <c r="B135" s="34" t="s">
        <v>17</v>
      </c>
      <c r="C135" s="35" t="s">
        <v>355</v>
      </c>
      <c r="D135" s="35" t="s">
        <v>74</v>
      </c>
      <c r="E135" s="33" t="s">
        <v>218</v>
      </c>
      <c r="F135" s="36">
        <v>100</v>
      </c>
      <c r="G135" t="s">
        <v>356</v>
      </c>
      <c r="H135" s="37" t="s">
        <v>357</v>
      </c>
      <c r="I135" s="37" t="s">
        <v>22</v>
      </c>
      <c r="J135" s="34" t="s">
        <v>57</v>
      </c>
      <c r="K135" s="38">
        <v>18.100000000000001</v>
      </c>
      <c r="L135" s="38">
        <v>18.100000000000001</v>
      </c>
      <c r="M135" s="39">
        <v>18.100000000000001</v>
      </c>
      <c r="N135" s="40">
        <v>1</v>
      </c>
    </row>
    <row r="136" spans="1:14" ht="18.75" customHeight="1" x14ac:dyDescent="0.2">
      <c r="A136" s="9" t="s">
        <v>359</v>
      </c>
      <c r="B136" s="34" t="s">
        <v>17</v>
      </c>
      <c r="C136" s="35" t="s">
        <v>361</v>
      </c>
      <c r="D136" s="35" t="s">
        <v>362</v>
      </c>
      <c r="E136" s="33" t="s">
        <v>336</v>
      </c>
      <c r="F136" s="36">
        <v>100</v>
      </c>
      <c r="G136" t="s">
        <v>363</v>
      </c>
      <c r="H136" s="37" t="s">
        <v>42</v>
      </c>
      <c r="I136" s="37" t="s">
        <v>22</v>
      </c>
      <c r="J136" s="34" t="s">
        <v>33</v>
      </c>
      <c r="K136" s="38">
        <v>4628.3500000000004</v>
      </c>
      <c r="L136" s="38">
        <v>4628.3500000000004</v>
      </c>
      <c r="M136" s="39">
        <v>55540.2</v>
      </c>
      <c r="N136" s="40">
        <v>1</v>
      </c>
    </row>
    <row r="137" spans="1:14" ht="18.75" customHeight="1" x14ac:dyDescent="0.2">
      <c r="A137" s="9" t="s">
        <v>364</v>
      </c>
      <c r="B137" s="34" t="s">
        <v>17</v>
      </c>
      <c r="C137" s="35" t="s">
        <v>366</v>
      </c>
      <c r="D137" s="35" t="s">
        <v>43</v>
      </c>
      <c r="E137" s="33" t="s">
        <v>107</v>
      </c>
      <c r="F137" s="36">
        <v>100</v>
      </c>
      <c r="G137" t="s">
        <v>367</v>
      </c>
      <c r="H137" s="37" t="s">
        <v>365</v>
      </c>
      <c r="I137" s="37" t="s">
        <v>22</v>
      </c>
      <c r="J137" s="34" t="s">
        <v>33</v>
      </c>
      <c r="K137" s="38">
        <v>4407.5200000000004</v>
      </c>
      <c r="L137" s="38">
        <v>4407.5200000000004</v>
      </c>
      <c r="M137" s="39">
        <v>52890.239999999998</v>
      </c>
      <c r="N137" s="40">
        <v>1</v>
      </c>
    </row>
    <row r="138" spans="1:14" ht="18.75" customHeight="1" x14ac:dyDescent="0.2">
      <c r="A138" s="9" t="s">
        <v>368</v>
      </c>
      <c r="B138" s="34" t="s">
        <v>17</v>
      </c>
      <c r="C138" s="35" t="s">
        <v>370</v>
      </c>
      <c r="D138" s="35" t="s">
        <v>17</v>
      </c>
      <c r="E138" s="33" t="s">
        <v>47</v>
      </c>
      <c r="F138" s="36">
        <v>80</v>
      </c>
      <c r="G138" t="s">
        <v>371</v>
      </c>
      <c r="H138" s="37" t="s">
        <v>369</v>
      </c>
      <c r="I138" s="37" t="s">
        <v>22</v>
      </c>
      <c r="J138" s="34" t="s">
        <v>33</v>
      </c>
      <c r="K138" s="38">
        <v>5510</v>
      </c>
      <c r="L138" s="38">
        <v>4408</v>
      </c>
      <c r="M138" s="39">
        <v>44080</v>
      </c>
      <c r="N138" s="40">
        <v>0.8</v>
      </c>
    </row>
    <row r="139" spans="1:14" ht="18.75" customHeight="1" x14ac:dyDescent="0.2">
      <c r="A139" s="9" t="s">
        <v>368</v>
      </c>
      <c r="B139" s="34" t="s">
        <v>17</v>
      </c>
      <c r="C139" s="35" t="s">
        <v>370</v>
      </c>
      <c r="D139" s="35" t="s">
        <v>17</v>
      </c>
      <c r="E139" s="33" t="s">
        <v>47</v>
      </c>
      <c r="F139" s="36">
        <v>20</v>
      </c>
      <c r="G139" t="s">
        <v>371</v>
      </c>
      <c r="H139" s="37" t="s">
        <v>369</v>
      </c>
      <c r="I139" s="37" t="s">
        <v>22</v>
      </c>
      <c r="J139" s="34" t="s">
        <v>33</v>
      </c>
      <c r="K139" s="38">
        <v>5510</v>
      </c>
      <c r="L139" s="38">
        <v>1102</v>
      </c>
      <c r="M139" s="39">
        <v>11020</v>
      </c>
      <c r="N139" s="40">
        <v>0.2</v>
      </c>
    </row>
    <row r="140" spans="1:14" ht="18.75" customHeight="1" x14ac:dyDescent="0.2">
      <c r="A140" s="9" t="s">
        <v>368</v>
      </c>
      <c r="B140" s="34" t="s">
        <v>17</v>
      </c>
      <c r="C140" s="35" t="s">
        <v>211</v>
      </c>
      <c r="D140" s="35" t="s">
        <v>372</v>
      </c>
      <c r="E140" s="33" t="s">
        <v>47</v>
      </c>
      <c r="F140" s="36">
        <v>100</v>
      </c>
      <c r="G140" t="s">
        <v>213</v>
      </c>
      <c r="H140" s="37" t="s">
        <v>373</v>
      </c>
      <c r="I140" s="37" t="s">
        <v>22</v>
      </c>
      <c r="J140" s="34" t="s">
        <v>33</v>
      </c>
      <c r="K140" s="38">
        <v>367.33</v>
      </c>
      <c r="L140" s="38">
        <v>367.33</v>
      </c>
      <c r="M140" s="39">
        <v>3673.3</v>
      </c>
      <c r="N140" s="40">
        <v>1</v>
      </c>
    </row>
    <row r="141" spans="1:14" ht="18.75" customHeight="1" x14ac:dyDescent="0.2">
      <c r="A141" s="9" t="s">
        <v>374</v>
      </c>
      <c r="B141" s="34" t="s">
        <v>17</v>
      </c>
      <c r="C141" s="35" t="s">
        <v>208</v>
      </c>
      <c r="D141" s="35" t="s">
        <v>43</v>
      </c>
      <c r="E141" s="33" t="s">
        <v>112</v>
      </c>
      <c r="F141" s="36">
        <v>100</v>
      </c>
      <c r="G141" t="s">
        <v>209</v>
      </c>
      <c r="H141" s="37" t="s">
        <v>266</v>
      </c>
      <c r="I141" s="37" t="s">
        <v>22</v>
      </c>
      <c r="J141" s="34" t="s">
        <v>33</v>
      </c>
      <c r="K141" s="38">
        <v>5837</v>
      </c>
      <c r="L141" s="38">
        <v>5837</v>
      </c>
      <c r="M141" s="39">
        <v>58370</v>
      </c>
      <c r="N141" s="40">
        <v>1</v>
      </c>
    </row>
    <row r="142" spans="1:14" ht="18.75" customHeight="1" x14ac:dyDescent="0.2">
      <c r="A142" s="9" t="s">
        <v>376</v>
      </c>
      <c r="B142" s="34" t="s">
        <v>17</v>
      </c>
      <c r="C142" s="35" t="s">
        <v>377</v>
      </c>
      <c r="D142" s="35" t="s">
        <v>345</v>
      </c>
      <c r="E142" s="33" t="s">
        <v>68</v>
      </c>
      <c r="F142" s="36">
        <v>80</v>
      </c>
      <c r="G142" t="s">
        <v>378</v>
      </c>
      <c r="H142" s="37" t="s">
        <v>379</v>
      </c>
      <c r="I142" s="37" t="s">
        <v>22</v>
      </c>
      <c r="J142" s="34" t="s">
        <v>57</v>
      </c>
      <c r="K142" s="38">
        <v>16.559999999999999</v>
      </c>
      <c r="L142" s="38">
        <v>16.559999999999999</v>
      </c>
      <c r="M142" s="39">
        <v>16.559999999999999</v>
      </c>
      <c r="N142" s="40">
        <v>0.8</v>
      </c>
    </row>
    <row r="143" spans="1:14" ht="18.75" customHeight="1" x14ac:dyDescent="0.2">
      <c r="A143" s="9" t="s">
        <v>380</v>
      </c>
      <c r="B143" s="34" t="s">
        <v>17</v>
      </c>
      <c r="C143" s="35" t="s">
        <v>208</v>
      </c>
      <c r="D143" s="35" t="s">
        <v>17</v>
      </c>
      <c r="E143" s="33" t="s">
        <v>314</v>
      </c>
      <c r="F143" s="36">
        <v>100</v>
      </c>
      <c r="G143" t="s">
        <v>209</v>
      </c>
      <c r="H143" s="37" t="s">
        <v>86</v>
      </c>
      <c r="I143" s="37" t="s">
        <v>22</v>
      </c>
      <c r="J143" s="34" t="s">
        <v>33</v>
      </c>
      <c r="K143" s="38">
        <v>5306</v>
      </c>
      <c r="L143" s="38">
        <v>5306</v>
      </c>
      <c r="M143" s="39">
        <v>53060</v>
      </c>
      <c r="N143" s="40">
        <v>1</v>
      </c>
    </row>
    <row r="144" spans="1:14" ht="18.75" customHeight="1" x14ac:dyDescent="0.2">
      <c r="A144" s="9" t="s">
        <v>382</v>
      </c>
      <c r="B144" s="34" t="s">
        <v>17</v>
      </c>
      <c r="C144" s="35" t="s">
        <v>95</v>
      </c>
      <c r="D144" s="35" t="s">
        <v>383</v>
      </c>
      <c r="E144" s="33" t="s">
        <v>103</v>
      </c>
      <c r="F144" s="36">
        <v>100</v>
      </c>
      <c r="G144" t="s">
        <v>98</v>
      </c>
      <c r="H144" s="37" t="s">
        <v>42</v>
      </c>
      <c r="I144" s="37" t="s">
        <v>22</v>
      </c>
      <c r="J144" s="34" t="s">
        <v>33</v>
      </c>
      <c r="K144" s="38">
        <v>9087.3700000000008</v>
      </c>
      <c r="L144" s="38">
        <v>9087.3700000000008</v>
      </c>
      <c r="M144" s="39">
        <v>109048.44</v>
      </c>
      <c r="N144" s="40">
        <v>1</v>
      </c>
    </row>
    <row r="145" spans="1:14" ht="18.75" customHeight="1" x14ac:dyDescent="0.2">
      <c r="A145" s="9" t="s">
        <v>384</v>
      </c>
      <c r="B145" s="34" t="s">
        <v>162</v>
      </c>
      <c r="C145" s="35" t="s">
        <v>386</v>
      </c>
      <c r="D145" s="35" t="s">
        <v>387</v>
      </c>
      <c r="E145" s="33" t="s">
        <v>339</v>
      </c>
      <c r="F145" s="36">
        <v>100</v>
      </c>
      <c r="G145" t="s">
        <v>388</v>
      </c>
      <c r="H145" s="37" t="s">
        <v>385</v>
      </c>
      <c r="I145" s="37" t="s">
        <v>22</v>
      </c>
      <c r="J145" s="34" t="s">
        <v>57</v>
      </c>
      <c r="K145" s="38">
        <v>21.33</v>
      </c>
      <c r="L145" s="38">
        <v>21.33</v>
      </c>
      <c r="M145" s="39">
        <v>21.33</v>
      </c>
      <c r="N145" s="40">
        <v>1</v>
      </c>
    </row>
    <row r="146" spans="1:14" ht="18.75" customHeight="1" x14ac:dyDescent="0.2">
      <c r="A146" s="9" t="s">
        <v>389</v>
      </c>
      <c r="B146" s="34" t="s">
        <v>17</v>
      </c>
      <c r="C146" s="35" t="s">
        <v>146</v>
      </c>
      <c r="D146" s="35" t="s">
        <v>43</v>
      </c>
      <c r="E146" s="33" t="s">
        <v>391</v>
      </c>
      <c r="F146" s="36">
        <v>100</v>
      </c>
      <c r="G146" t="s">
        <v>147</v>
      </c>
      <c r="H146" s="37" t="s">
        <v>148</v>
      </c>
      <c r="I146" s="37" t="s">
        <v>22</v>
      </c>
      <c r="J146" s="34" t="s">
        <v>33</v>
      </c>
      <c r="K146" s="38">
        <v>5837</v>
      </c>
      <c r="L146" s="38">
        <v>5837</v>
      </c>
      <c r="M146" s="39">
        <v>70044</v>
      </c>
      <c r="N146" s="40">
        <v>1</v>
      </c>
    </row>
    <row r="147" spans="1:14" ht="18.75" customHeight="1" x14ac:dyDescent="0.2">
      <c r="A147" s="9" t="s">
        <v>389</v>
      </c>
      <c r="B147" s="34" t="s">
        <v>17</v>
      </c>
      <c r="C147" s="35" t="s">
        <v>149</v>
      </c>
      <c r="D147" s="35" t="s">
        <v>392</v>
      </c>
      <c r="E147" s="33" t="s">
        <v>391</v>
      </c>
      <c r="F147" s="36">
        <v>100</v>
      </c>
      <c r="G147" t="s">
        <v>151</v>
      </c>
      <c r="H147" s="37" t="s">
        <v>64</v>
      </c>
      <c r="I147" s="37" t="s">
        <v>22</v>
      </c>
      <c r="J147" s="34" t="s">
        <v>33</v>
      </c>
      <c r="K147" s="38">
        <v>389.15</v>
      </c>
      <c r="L147" s="38">
        <v>389.15</v>
      </c>
      <c r="M147" s="39">
        <v>4669.8</v>
      </c>
      <c r="N147" s="40">
        <v>1</v>
      </c>
    </row>
    <row r="148" spans="1:14" ht="18.75" customHeight="1" x14ac:dyDescent="0.2">
      <c r="A148" s="9" t="s">
        <v>393</v>
      </c>
      <c r="B148" s="34" t="s">
        <v>17</v>
      </c>
      <c r="C148" s="35" t="s">
        <v>178</v>
      </c>
      <c r="D148" s="35" t="s">
        <v>43</v>
      </c>
      <c r="E148" s="33" t="s">
        <v>314</v>
      </c>
      <c r="F148" s="36">
        <v>100</v>
      </c>
      <c r="G148" t="s">
        <v>180</v>
      </c>
      <c r="H148" s="37" t="s">
        <v>394</v>
      </c>
      <c r="I148" s="37" t="s">
        <v>22</v>
      </c>
      <c r="J148" s="34" t="s">
        <v>33</v>
      </c>
      <c r="K148" s="38">
        <v>5837</v>
      </c>
      <c r="L148" s="38">
        <v>5837</v>
      </c>
      <c r="M148" s="39">
        <v>70044</v>
      </c>
      <c r="N148" s="40">
        <v>1</v>
      </c>
    </row>
    <row r="149" spans="1:14" ht="18.75" customHeight="1" x14ac:dyDescent="0.2">
      <c r="A149" s="9" t="s">
        <v>395</v>
      </c>
      <c r="B149" s="34" t="s">
        <v>17</v>
      </c>
      <c r="C149" s="35" t="s">
        <v>38</v>
      </c>
      <c r="D149" s="35" t="s">
        <v>396</v>
      </c>
      <c r="E149" s="33" t="s">
        <v>186</v>
      </c>
      <c r="F149" s="36">
        <v>100</v>
      </c>
      <c r="G149" t="s">
        <v>41</v>
      </c>
      <c r="H149" s="37" t="s">
        <v>42</v>
      </c>
      <c r="I149" s="37" t="s">
        <v>22</v>
      </c>
      <c r="J149" s="34" t="s">
        <v>33</v>
      </c>
      <c r="K149" s="38">
        <v>6825.87</v>
      </c>
      <c r="L149" s="38">
        <v>6825.87</v>
      </c>
      <c r="M149" s="39">
        <v>81910.44</v>
      </c>
      <c r="N149" s="40">
        <v>1</v>
      </c>
    </row>
    <row r="150" spans="1:14" ht="18.75" customHeight="1" x14ac:dyDescent="0.2">
      <c r="A150" s="9" t="s">
        <v>397</v>
      </c>
      <c r="B150" s="34" t="s">
        <v>17</v>
      </c>
      <c r="C150" s="35" t="s">
        <v>178</v>
      </c>
      <c r="D150" s="35" t="s">
        <v>43</v>
      </c>
      <c r="E150" s="33" t="s">
        <v>257</v>
      </c>
      <c r="F150" s="36">
        <v>100</v>
      </c>
      <c r="G150" t="s">
        <v>180</v>
      </c>
      <c r="H150" s="37" t="s">
        <v>398</v>
      </c>
      <c r="I150" s="37" t="s">
        <v>22</v>
      </c>
      <c r="J150" s="34" t="s">
        <v>33</v>
      </c>
      <c r="K150" s="38">
        <v>4830</v>
      </c>
      <c r="L150" s="38">
        <v>4830</v>
      </c>
      <c r="M150" s="39">
        <v>57960</v>
      </c>
      <c r="N150" s="40">
        <v>1</v>
      </c>
    </row>
    <row r="151" spans="1:14" ht="18.75" customHeight="1" x14ac:dyDescent="0.2">
      <c r="A151" s="9" t="s">
        <v>399</v>
      </c>
      <c r="B151" s="34" t="s">
        <v>17</v>
      </c>
      <c r="C151" s="35" t="s">
        <v>400</v>
      </c>
      <c r="D151" s="35" t="s">
        <v>401</v>
      </c>
      <c r="E151" s="33" t="s">
        <v>107</v>
      </c>
      <c r="F151" s="36">
        <v>100</v>
      </c>
      <c r="G151" t="s">
        <v>402</v>
      </c>
      <c r="H151" s="37" t="s">
        <v>403</v>
      </c>
      <c r="I151" s="37" t="s">
        <v>22</v>
      </c>
      <c r="J151" s="34" t="s">
        <v>33</v>
      </c>
      <c r="K151" s="38">
        <v>5588.27</v>
      </c>
      <c r="L151" s="38">
        <v>5588.27</v>
      </c>
      <c r="M151" s="39">
        <v>67059.240000000005</v>
      </c>
      <c r="N151" s="40">
        <v>1</v>
      </c>
    </row>
    <row r="152" spans="1:14" ht="18.75" customHeight="1" x14ac:dyDescent="0.2">
      <c r="A152" s="9" t="s">
        <v>404</v>
      </c>
      <c r="B152" s="34" t="s">
        <v>17</v>
      </c>
      <c r="C152" s="35" t="s">
        <v>400</v>
      </c>
      <c r="D152" s="35" t="s">
        <v>313</v>
      </c>
      <c r="E152" s="33" t="s">
        <v>79</v>
      </c>
      <c r="F152" s="36">
        <v>100</v>
      </c>
      <c r="G152" t="s">
        <v>402</v>
      </c>
      <c r="H152" s="37" t="s">
        <v>405</v>
      </c>
      <c r="I152" s="37" t="s">
        <v>22</v>
      </c>
      <c r="J152" s="34" t="s">
        <v>33</v>
      </c>
      <c r="K152" s="38">
        <v>3370.99</v>
      </c>
      <c r="L152" s="38">
        <v>3370.99</v>
      </c>
      <c r="M152" s="39">
        <v>40451.879999999997</v>
      </c>
      <c r="N152" s="40">
        <v>1</v>
      </c>
    </row>
    <row r="153" spans="1:14" ht="18.75" customHeight="1" x14ac:dyDescent="0.2">
      <c r="A153" s="9" t="s">
        <v>406</v>
      </c>
      <c r="B153" s="34" t="s">
        <v>17</v>
      </c>
      <c r="C153" s="35" t="s">
        <v>28</v>
      </c>
      <c r="D153" s="35" t="s">
        <v>43</v>
      </c>
      <c r="E153" s="33" t="s">
        <v>142</v>
      </c>
      <c r="F153" s="36">
        <v>100</v>
      </c>
      <c r="G153" t="s">
        <v>31</v>
      </c>
      <c r="H153" s="37" t="s">
        <v>70</v>
      </c>
      <c r="I153" s="37" t="s">
        <v>22</v>
      </c>
      <c r="J153" s="34" t="s">
        <v>33</v>
      </c>
      <c r="K153" s="38">
        <v>3526.02</v>
      </c>
      <c r="L153" s="38">
        <v>3526.02</v>
      </c>
      <c r="M153" s="39">
        <v>42312.24</v>
      </c>
      <c r="N153" s="40">
        <v>1</v>
      </c>
    </row>
    <row r="154" spans="1:14" ht="18.75" customHeight="1" x14ac:dyDescent="0.2">
      <c r="A154" s="9" t="s">
        <v>408</v>
      </c>
      <c r="B154" s="34" t="s">
        <v>17</v>
      </c>
      <c r="C154" s="35" t="s">
        <v>178</v>
      </c>
      <c r="D154" s="35" t="s">
        <v>43</v>
      </c>
      <c r="E154" s="33" t="s">
        <v>297</v>
      </c>
      <c r="F154" s="36">
        <v>100</v>
      </c>
      <c r="G154" t="s">
        <v>180</v>
      </c>
      <c r="H154" s="37" t="s">
        <v>410</v>
      </c>
      <c r="I154" s="37" t="s">
        <v>22</v>
      </c>
      <c r="J154" s="34" t="s">
        <v>33</v>
      </c>
      <c r="K154" s="38">
        <v>5228</v>
      </c>
      <c r="L154" s="38">
        <v>5228</v>
      </c>
      <c r="M154" s="39">
        <v>62736</v>
      </c>
      <c r="N154" s="40">
        <v>1</v>
      </c>
    </row>
    <row r="155" spans="1:14" ht="18.75" customHeight="1" x14ac:dyDescent="0.2">
      <c r="A155" s="9" t="s">
        <v>411</v>
      </c>
      <c r="B155" s="34" t="s">
        <v>17</v>
      </c>
      <c r="C155" s="35" t="s">
        <v>400</v>
      </c>
      <c r="D155" s="35" t="s">
        <v>23</v>
      </c>
      <c r="E155" s="33" t="s">
        <v>16</v>
      </c>
      <c r="F155" s="36">
        <v>100</v>
      </c>
      <c r="G155" t="s">
        <v>402</v>
      </c>
      <c r="H155" s="37" t="s">
        <v>412</v>
      </c>
      <c r="I155" s="37" t="s">
        <v>22</v>
      </c>
      <c r="J155" s="34" t="s">
        <v>33</v>
      </c>
      <c r="K155" s="38">
        <v>3138.1</v>
      </c>
      <c r="L155" s="38">
        <v>3138.1</v>
      </c>
      <c r="M155" s="39">
        <v>37657.199999999997</v>
      </c>
      <c r="N155" s="40">
        <v>1</v>
      </c>
    </row>
    <row r="156" spans="1:14" ht="18.75" customHeight="1" x14ac:dyDescent="0.2">
      <c r="A156" s="9" t="s">
        <v>413</v>
      </c>
      <c r="B156" s="34" t="s">
        <v>17</v>
      </c>
      <c r="C156" s="35" t="s">
        <v>400</v>
      </c>
      <c r="D156" s="35" t="s">
        <v>23</v>
      </c>
      <c r="E156" s="33" t="s">
        <v>68</v>
      </c>
      <c r="F156" s="36">
        <v>100</v>
      </c>
      <c r="G156" t="s">
        <v>402</v>
      </c>
      <c r="H156" s="37" t="s">
        <v>414</v>
      </c>
      <c r="I156" s="37" t="s">
        <v>22</v>
      </c>
      <c r="J156" s="34" t="s">
        <v>33</v>
      </c>
      <c r="K156" s="38">
        <v>3185.17</v>
      </c>
      <c r="L156" s="38">
        <v>3185.17</v>
      </c>
      <c r="M156" s="39">
        <v>38222.04</v>
      </c>
      <c r="N156" s="40">
        <v>1</v>
      </c>
    </row>
    <row r="157" spans="1:14" ht="18.75" customHeight="1" x14ac:dyDescent="0.2">
      <c r="A157" s="9" t="s">
        <v>415</v>
      </c>
      <c r="B157" s="34" t="s">
        <v>17</v>
      </c>
      <c r="C157" s="35" t="s">
        <v>400</v>
      </c>
      <c r="D157" s="35" t="s">
        <v>313</v>
      </c>
      <c r="E157" s="33" t="s">
        <v>16</v>
      </c>
      <c r="F157" s="36">
        <v>100</v>
      </c>
      <c r="G157" t="s">
        <v>402</v>
      </c>
      <c r="H157" s="37" t="s">
        <v>394</v>
      </c>
      <c r="I157" s="37" t="s">
        <v>22</v>
      </c>
      <c r="J157" s="34" t="s">
        <v>33</v>
      </c>
      <c r="K157" s="38">
        <v>3281.45</v>
      </c>
      <c r="L157" s="38">
        <v>3281.45</v>
      </c>
      <c r="M157" s="39">
        <v>39377.4</v>
      </c>
      <c r="N157" s="40">
        <v>1</v>
      </c>
    </row>
    <row r="158" spans="1:14" ht="18.75" customHeight="1" x14ac:dyDescent="0.2">
      <c r="A158" s="9" t="s">
        <v>417</v>
      </c>
      <c r="B158" s="34" t="s">
        <v>17</v>
      </c>
      <c r="C158" s="35" t="s">
        <v>400</v>
      </c>
      <c r="D158" s="35" t="s">
        <v>23</v>
      </c>
      <c r="E158" s="33" t="s">
        <v>16</v>
      </c>
      <c r="F158" s="36">
        <v>100</v>
      </c>
      <c r="G158" t="s">
        <v>402</v>
      </c>
      <c r="H158" s="37" t="s">
        <v>418</v>
      </c>
      <c r="I158" s="37" t="s">
        <v>22</v>
      </c>
      <c r="J158" s="34" t="s">
        <v>33</v>
      </c>
      <c r="K158" s="38">
        <v>3138.1</v>
      </c>
      <c r="L158" s="38">
        <v>3138.1</v>
      </c>
      <c r="M158" s="39">
        <v>37657.199999999997</v>
      </c>
      <c r="N158" s="40">
        <v>1</v>
      </c>
    </row>
    <row r="159" spans="1:14" ht="18.75" customHeight="1" x14ac:dyDescent="0.2">
      <c r="A159" s="9" t="s">
        <v>421</v>
      </c>
      <c r="B159" s="34" t="s">
        <v>17</v>
      </c>
      <c r="C159" s="35" t="s">
        <v>400</v>
      </c>
      <c r="D159" s="35" t="s">
        <v>401</v>
      </c>
      <c r="E159" s="33" t="s">
        <v>239</v>
      </c>
      <c r="F159" s="36">
        <v>100</v>
      </c>
      <c r="G159" t="s">
        <v>402</v>
      </c>
      <c r="H159" s="37" t="s">
        <v>422</v>
      </c>
      <c r="I159" s="37" t="s">
        <v>22</v>
      </c>
      <c r="J159" s="34" t="s">
        <v>33</v>
      </c>
      <c r="K159" s="38">
        <v>4214.63</v>
      </c>
      <c r="L159" s="38">
        <v>4214.63</v>
      </c>
      <c r="M159" s="39">
        <v>50575.56</v>
      </c>
      <c r="N159" s="40">
        <v>1</v>
      </c>
    </row>
    <row r="160" spans="1:14" ht="18.75" customHeight="1" x14ac:dyDescent="0.2">
      <c r="A160" s="9" t="s">
        <v>423</v>
      </c>
      <c r="B160" s="34" t="s">
        <v>17</v>
      </c>
      <c r="C160" s="35" t="s">
        <v>178</v>
      </c>
      <c r="D160" s="35" t="s">
        <v>43</v>
      </c>
      <c r="E160" s="33" t="s">
        <v>172</v>
      </c>
      <c r="F160" s="36">
        <v>100</v>
      </c>
      <c r="G160" t="s">
        <v>180</v>
      </c>
      <c r="H160" s="37" t="s">
        <v>148</v>
      </c>
      <c r="I160" s="37" t="s">
        <v>22</v>
      </c>
      <c r="J160" s="34" t="s">
        <v>33</v>
      </c>
      <c r="K160" s="38">
        <v>5837</v>
      </c>
      <c r="L160" s="38">
        <v>5837</v>
      </c>
      <c r="M160" s="39">
        <v>70044</v>
      </c>
      <c r="N160" s="40">
        <v>1</v>
      </c>
    </row>
    <row r="161" spans="1:14" ht="18.75" customHeight="1" x14ac:dyDescent="0.2">
      <c r="A161" s="9" t="s">
        <v>423</v>
      </c>
      <c r="B161" s="34" t="s">
        <v>17</v>
      </c>
      <c r="C161" s="35" t="s">
        <v>425</v>
      </c>
      <c r="D161" s="35" t="s">
        <v>121</v>
      </c>
      <c r="E161" s="33" t="s">
        <v>304</v>
      </c>
      <c r="F161" s="36">
        <v>100</v>
      </c>
      <c r="G161" t="s">
        <v>426</v>
      </c>
      <c r="H161" s="37" t="s">
        <v>90</v>
      </c>
      <c r="I161" s="37" t="s">
        <v>81</v>
      </c>
      <c r="J161" s="34" t="s">
        <v>33</v>
      </c>
      <c r="K161" s="38">
        <v>150</v>
      </c>
      <c r="L161" s="38">
        <v>150</v>
      </c>
      <c r="M161" s="39">
        <v>1650</v>
      </c>
      <c r="N161" s="40">
        <v>1</v>
      </c>
    </row>
    <row r="162" spans="1:14" ht="18.75" customHeight="1" x14ac:dyDescent="0.2">
      <c r="A162" s="9" t="s">
        <v>427</v>
      </c>
      <c r="B162" s="34" t="s">
        <v>17</v>
      </c>
      <c r="C162" s="35" t="s">
        <v>429</v>
      </c>
      <c r="D162" s="35" t="s">
        <v>17</v>
      </c>
      <c r="E162" s="33" t="s">
        <v>85</v>
      </c>
      <c r="F162" s="36">
        <v>26.6</v>
      </c>
      <c r="G162" t="s">
        <v>430</v>
      </c>
      <c r="H162" s="37" t="s">
        <v>431</v>
      </c>
      <c r="I162" s="37" t="s">
        <v>432</v>
      </c>
      <c r="J162" s="34" t="s">
        <v>33</v>
      </c>
      <c r="K162" s="38">
        <v>4481</v>
      </c>
      <c r="L162" s="38">
        <v>1191.95</v>
      </c>
      <c r="M162" s="39">
        <v>11919.46</v>
      </c>
      <c r="N162" s="40">
        <v>0.27</v>
      </c>
    </row>
    <row r="163" spans="1:14" ht="18.75" customHeight="1" x14ac:dyDescent="0.2">
      <c r="A163" s="9" t="s">
        <v>433</v>
      </c>
      <c r="B163" s="34" t="s">
        <v>17</v>
      </c>
      <c r="C163" s="35" t="s">
        <v>429</v>
      </c>
      <c r="D163" s="35" t="s">
        <v>17</v>
      </c>
      <c r="E163" s="33" t="s">
        <v>68</v>
      </c>
      <c r="F163" s="36">
        <v>100</v>
      </c>
      <c r="G163" t="s">
        <v>430</v>
      </c>
      <c r="H163" s="37" t="s">
        <v>419</v>
      </c>
      <c r="I163" s="37" t="s">
        <v>22</v>
      </c>
      <c r="J163" s="34" t="s">
        <v>33</v>
      </c>
      <c r="K163" s="38">
        <v>4085</v>
      </c>
      <c r="L163" s="38">
        <v>4085</v>
      </c>
      <c r="M163" s="39">
        <v>40850</v>
      </c>
      <c r="N163" s="40">
        <v>1</v>
      </c>
    </row>
    <row r="164" spans="1:14" ht="18.75" customHeight="1" x14ac:dyDescent="0.2">
      <c r="A164" s="9" t="s">
        <v>434</v>
      </c>
      <c r="B164" s="34" t="s">
        <v>17</v>
      </c>
      <c r="C164" s="35" t="s">
        <v>435</v>
      </c>
      <c r="D164" s="35" t="s">
        <v>436</v>
      </c>
      <c r="E164" s="33" t="s">
        <v>135</v>
      </c>
      <c r="F164" s="36">
        <v>100</v>
      </c>
      <c r="G164" t="s">
        <v>437</v>
      </c>
      <c r="H164" s="37" t="s">
        <v>438</v>
      </c>
      <c r="I164" s="37" t="s">
        <v>22</v>
      </c>
      <c r="J164" s="34" t="s">
        <v>33</v>
      </c>
      <c r="K164" s="38">
        <v>6313</v>
      </c>
      <c r="L164" s="38">
        <v>6313</v>
      </c>
      <c r="M164" s="39">
        <v>63130</v>
      </c>
      <c r="N164" s="40">
        <v>1</v>
      </c>
    </row>
    <row r="165" spans="1:14" ht="18.75" customHeight="1" x14ac:dyDescent="0.2">
      <c r="A165" s="9" t="s">
        <v>439</v>
      </c>
      <c r="B165" s="34" t="s">
        <v>17</v>
      </c>
      <c r="C165" s="35" t="s">
        <v>440</v>
      </c>
      <c r="D165" s="35" t="s">
        <v>17</v>
      </c>
      <c r="E165" s="33" t="s">
        <v>172</v>
      </c>
      <c r="F165" s="36">
        <v>60</v>
      </c>
      <c r="G165" t="s">
        <v>441</v>
      </c>
      <c r="H165" s="37" t="s">
        <v>431</v>
      </c>
      <c r="I165" s="37" t="s">
        <v>22</v>
      </c>
      <c r="J165" s="34" t="s">
        <v>33</v>
      </c>
      <c r="K165" s="38">
        <v>5306</v>
      </c>
      <c r="L165" s="38">
        <v>3183.6</v>
      </c>
      <c r="M165" s="39">
        <v>31836</v>
      </c>
      <c r="N165" s="40">
        <v>0.6</v>
      </c>
    </row>
    <row r="166" spans="1:14" ht="18.75" customHeight="1" x14ac:dyDescent="0.2">
      <c r="A166" s="9" t="s">
        <v>442</v>
      </c>
      <c r="B166" s="34" t="s">
        <v>17</v>
      </c>
      <c r="C166" s="35" t="s">
        <v>443</v>
      </c>
      <c r="D166" s="35" t="s">
        <v>43</v>
      </c>
      <c r="E166" s="33" t="s">
        <v>265</v>
      </c>
      <c r="F166" s="36">
        <v>66.7</v>
      </c>
      <c r="G166" t="s">
        <v>444</v>
      </c>
      <c r="H166" s="37" t="s">
        <v>431</v>
      </c>
      <c r="I166" s="37" t="s">
        <v>81</v>
      </c>
      <c r="J166" s="34" t="s">
        <v>33</v>
      </c>
      <c r="K166" s="38">
        <v>6061</v>
      </c>
      <c r="L166" s="38">
        <v>4042.69</v>
      </c>
      <c r="M166" s="39">
        <v>44469.56</v>
      </c>
      <c r="N166" s="40">
        <v>0.67</v>
      </c>
    </row>
    <row r="167" spans="1:14" ht="18.75" customHeight="1" x14ac:dyDescent="0.2">
      <c r="A167" s="9" t="s">
        <v>445</v>
      </c>
      <c r="B167" s="34" t="s">
        <v>17</v>
      </c>
      <c r="C167" s="35" t="s">
        <v>95</v>
      </c>
      <c r="D167" s="35" t="s">
        <v>446</v>
      </c>
      <c r="E167" s="33" t="s">
        <v>130</v>
      </c>
      <c r="F167" s="36">
        <v>20</v>
      </c>
      <c r="G167" t="s">
        <v>98</v>
      </c>
      <c r="H167" s="37" t="s">
        <v>42</v>
      </c>
      <c r="I167" s="37" t="s">
        <v>22</v>
      </c>
      <c r="J167" s="34" t="s">
        <v>33</v>
      </c>
      <c r="K167" s="38">
        <v>7889.88</v>
      </c>
      <c r="L167" s="38">
        <v>1577.98</v>
      </c>
      <c r="M167" s="39">
        <v>18935.71</v>
      </c>
      <c r="N167" s="40">
        <v>0.2</v>
      </c>
    </row>
    <row r="168" spans="1:14" ht="18.75" customHeight="1" x14ac:dyDescent="0.2">
      <c r="A168" s="9" t="s">
        <v>445</v>
      </c>
      <c r="B168" s="34" t="s">
        <v>17</v>
      </c>
      <c r="C168" s="35" t="s">
        <v>95</v>
      </c>
      <c r="D168" s="35" t="s">
        <v>446</v>
      </c>
      <c r="E168" s="33" t="s">
        <v>130</v>
      </c>
      <c r="F168" s="36">
        <v>80</v>
      </c>
      <c r="G168" t="s">
        <v>98</v>
      </c>
      <c r="H168" s="37" t="s">
        <v>42</v>
      </c>
      <c r="I168" s="37" t="s">
        <v>22</v>
      </c>
      <c r="J168" s="34" t="s">
        <v>33</v>
      </c>
      <c r="K168" s="38">
        <v>7889.88</v>
      </c>
      <c r="L168" s="38">
        <v>6311.9</v>
      </c>
      <c r="M168" s="39">
        <v>75742.850000000006</v>
      </c>
      <c r="N168" s="40">
        <v>0.8</v>
      </c>
    </row>
    <row r="169" spans="1:14" ht="18.75" customHeight="1" x14ac:dyDescent="0.2">
      <c r="A169" s="9" t="s">
        <v>447</v>
      </c>
      <c r="B169" s="34" t="s">
        <v>17</v>
      </c>
      <c r="C169" s="35" t="s">
        <v>28</v>
      </c>
      <c r="D169" s="35" t="s">
        <v>43</v>
      </c>
      <c r="E169" s="33" t="s">
        <v>107</v>
      </c>
      <c r="F169" s="36">
        <v>20</v>
      </c>
      <c r="G169" t="s">
        <v>31</v>
      </c>
      <c r="H169" s="37" t="s">
        <v>70</v>
      </c>
      <c r="I169" s="37" t="s">
        <v>22</v>
      </c>
      <c r="J169" s="34" t="s">
        <v>33</v>
      </c>
      <c r="K169" s="38">
        <v>4407.5200000000004</v>
      </c>
      <c r="L169" s="38">
        <v>881.5</v>
      </c>
      <c r="M169" s="39">
        <v>10578.05</v>
      </c>
      <c r="N169" s="40">
        <v>0.2</v>
      </c>
    </row>
    <row r="170" spans="1:14" ht="18.75" customHeight="1" x14ac:dyDescent="0.2">
      <c r="A170" s="9" t="s">
        <v>447</v>
      </c>
      <c r="B170" s="34" t="s">
        <v>17</v>
      </c>
      <c r="C170" s="35" t="s">
        <v>28</v>
      </c>
      <c r="D170" s="35" t="s">
        <v>43</v>
      </c>
      <c r="E170" s="33" t="s">
        <v>107</v>
      </c>
      <c r="F170" s="36">
        <v>80</v>
      </c>
      <c r="G170" t="s">
        <v>31</v>
      </c>
      <c r="H170" s="37" t="s">
        <v>70</v>
      </c>
      <c r="I170" s="37" t="s">
        <v>22</v>
      </c>
      <c r="J170" s="34" t="s">
        <v>33</v>
      </c>
      <c r="K170" s="38">
        <v>4407.5200000000004</v>
      </c>
      <c r="L170" s="38">
        <v>3526.02</v>
      </c>
      <c r="M170" s="39">
        <v>42312.19</v>
      </c>
      <c r="N170" s="40">
        <v>0.8</v>
      </c>
    </row>
    <row r="171" spans="1:14" ht="18.75" customHeight="1" x14ac:dyDescent="0.2">
      <c r="A171" s="9" t="s">
        <v>448</v>
      </c>
      <c r="B171" s="34" t="s">
        <v>17</v>
      </c>
      <c r="C171" s="35" t="s">
        <v>449</v>
      </c>
      <c r="D171" s="35" t="s">
        <v>43</v>
      </c>
      <c r="E171" s="33" t="s">
        <v>314</v>
      </c>
      <c r="F171" s="36">
        <v>100</v>
      </c>
      <c r="G171" t="s">
        <v>450</v>
      </c>
      <c r="H171" s="37" t="s">
        <v>42</v>
      </c>
      <c r="I171" s="37" t="s">
        <v>22</v>
      </c>
      <c r="J171" s="34" t="s">
        <v>33</v>
      </c>
      <c r="K171" s="38">
        <v>5837</v>
      </c>
      <c r="L171" s="38">
        <v>5837</v>
      </c>
      <c r="M171" s="39">
        <v>64207</v>
      </c>
      <c r="N171" s="40">
        <v>1</v>
      </c>
    </row>
    <row r="172" spans="1:14" ht="18.75" customHeight="1" x14ac:dyDescent="0.2">
      <c r="A172" s="9" t="s">
        <v>448</v>
      </c>
      <c r="B172" s="34" t="s">
        <v>17</v>
      </c>
      <c r="C172" s="35" t="s">
        <v>188</v>
      </c>
      <c r="D172" s="35" t="s">
        <v>121</v>
      </c>
      <c r="E172" s="33" t="s">
        <v>37</v>
      </c>
      <c r="F172" s="36">
        <v>100</v>
      </c>
      <c r="G172" t="s">
        <v>190</v>
      </c>
      <c r="H172" s="37" t="s">
        <v>90</v>
      </c>
      <c r="I172" s="37" t="s">
        <v>451</v>
      </c>
      <c r="J172" s="34" t="s">
        <v>33</v>
      </c>
      <c r="K172" s="38">
        <v>150</v>
      </c>
      <c r="L172" s="38">
        <v>150</v>
      </c>
      <c r="M172" s="39">
        <v>1500</v>
      </c>
      <c r="N172" s="40">
        <v>1</v>
      </c>
    </row>
    <row r="173" spans="1:14" ht="18.75" customHeight="1" x14ac:dyDescent="0.2">
      <c r="A173" s="9" t="s">
        <v>448</v>
      </c>
      <c r="B173" s="34" t="s">
        <v>17</v>
      </c>
      <c r="C173" s="35" t="s">
        <v>425</v>
      </c>
      <c r="D173" s="35" t="s">
        <v>121</v>
      </c>
      <c r="E173" s="33" t="s">
        <v>15</v>
      </c>
      <c r="F173" s="36">
        <v>100</v>
      </c>
      <c r="G173" t="s">
        <v>426</v>
      </c>
      <c r="H173" s="37" t="s">
        <v>90</v>
      </c>
      <c r="I173" s="37" t="s">
        <v>81</v>
      </c>
      <c r="J173" s="34" t="s">
        <v>33</v>
      </c>
      <c r="K173" s="38">
        <v>750</v>
      </c>
      <c r="L173" s="38">
        <v>750</v>
      </c>
      <c r="M173" s="39">
        <v>8250</v>
      </c>
      <c r="N173" s="40">
        <v>1</v>
      </c>
    </row>
    <row r="174" spans="1:14" ht="18.75" customHeight="1" x14ac:dyDescent="0.2">
      <c r="A174" s="9" t="s">
        <v>452</v>
      </c>
      <c r="B174" s="34" t="s">
        <v>17</v>
      </c>
      <c r="C174" s="35" t="s">
        <v>185</v>
      </c>
      <c r="D174" s="35" t="s">
        <v>43</v>
      </c>
      <c r="E174" s="33" t="s">
        <v>186</v>
      </c>
      <c r="F174" s="36">
        <v>100</v>
      </c>
      <c r="G174" t="s">
        <v>187</v>
      </c>
      <c r="H174" s="37" t="s">
        <v>453</v>
      </c>
      <c r="I174" s="37" t="s">
        <v>81</v>
      </c>
      <c r="J174" s="34" t="s">
        <v>33</v>
      </c>
      <c r="K174" s="38">
        <v>6061</v>
      </c>
      <c r="L174" s="38">
        <v>6061</v>
      </c>
      <c r="M174" s="39">
        <v>60610</v>
      </c>
      <c r="N174" s="40">
        <v>1</v>
      </c>
    </row>
    <row r="175" spans="1:14" ht="18.75" customHeight="1" x14ac:dyDescent="0.2">
      <c r="A175" s="9" t="s">
        <v>454</v>
      </c>
      <c r="B175" s="34" t="s">
        <v>17</v>
      </c>
      <c r="C175" s="35" t="s">
        <v>45</v>
      </c>
      <c r="D175" s="35" t="s">
        <v>17</v>
      </c>
      <c r="E175" s="33" t="s">
        <v>456</v>
      </c>
      <c r="F175" s="36">
        <v>100</v>
      </c>
      <c r="G175" t="s">
        <v>48</v>
      </c>
      <c r="H175" s="37" t="s">
        <v>118</v>
      </c>
      <c r="I175" s="37" t="s">
        <v>22</v>
      </c>
      <c r="J175" s="34" t="s">
        <v>33</v>
      </c>
      <c r="K175" s="38">
        <v>5510</v>
      </c>
      <c r="L175" s="38">
        <v>5510</v>
      </c>
      <c r="M175" s="39">
        <v>60610</v>
      </c>
      <c r="N175" s="40">
        <v>1</v>
      </c>
    </row>
    <row r="176" spans="1:14" ht="18.75" customHeight="1" x14ac:dyDescent="0.2">
      <c r="A176" s="9" t="s">
        <v>454</v>
      </c>
      <c r="B176" s="34" t="s">
        <v>17</v>
      </c>
      <c r="C176" s="35" t="s">
        <v>457</v>
      </c>
      <c r="D176" s="35" t="s">
        <v>458</v>
      </c>
      <c r="E176" s="33" t="s">
        <v>456</v>
      </c>
      <c r="F176" s="36">
        <v>100</v>
      </c>
      <c r="G176" t="s">
        <v>459</v>
      </c>
      <c r="H176" s="37" t="s">
        <v>118</v>
      </c>
      <c r="I176" s="37" t="s">
        <v>22</v>
      </c>
      <c r="J176" s="34" t="s">
        <v>33</v>
      </c>
      <c r="K176" s="38">
        <v>367.33</v>
      </c>
      <c r="L176" s="38">
        <v>367.33</v>
      </c>
      <c r="M176" s="39">
        <v>4040.63</v>
      </c>
      <c r="N176" s="40">
        <v>1</v>
      </c>
    </row>
    <row r="177" spans="1:14" ht="18.75" customHeight="1" x14ac:dyDescent="0.2">
      <c r="A177" s="9" t="s">
        <v>460</v>
      </c>
      <c r="B177" s="34" t="s">
        <v>17</v>
      </c>
      <c r="C177" s="35" t="s">
        <v>463</v>
      </c>
      <c r="D177" s="35" t="s">
        <v>436</v>
      </c>
      <c r="E177" s="33" t="s">
        <v>172</v>
      </c>
      <c r="F177" s="36">
        <v>100</v>
      </c>
      <c r="G177" t="s">
        <v>464</v>
      </c>
      <c r="H177" s="37" t="s">
        <v>465</v>
      </c>
      <c r="I177" s="37" t="s">
        <v>22</v>
      </c>
      <c r="J177" s="34" t="s">
        <v>33</v>
      </c>
      <c r="K177" s="38">
        <v>6313</v>
      </c>
      <c r="L177" s="38">
        <v>6313</v>
      </c>
      <c r="M177" s="39">
        <v>63130</v>
      </c>
      <c r="N177" s="40">
        <v>1</v>
      </c>
    </row>
    <row r="178" spans="1:14" ht="18.75" customHeight="1" x14ac:dyDescent="0.2">
      <c r="A178" s="9" t="s">
        <v>466</v>
      </c>
      <c r="B178" s="34" t="s">
        <v>17</v>
      </c>
      <c r="C178" s="35" t="s">
        <v>468</v>
      </c>
      <c r="D178" s="35" t="s">
        <v>162</v>
      </c>
      <c r="E178" s="33" t="s">
        <v>339</v>
      </c>
      <c r="F178" s="36">
        <v>100</v>
      </c>
      <c r="G178" t="s">
        <v>469</v>
      </c>
      <c r="H178" s="37" t="s">
        <v>470</v>
      </c>
      <c r="I178" s="37" t="s">
        <v>22</v>
      </c>
      <c r="J178" s="34" t="s">
        <v>33</v>
      </c>
      <c r="K178" s="38">
        <v>5112.3599999999997</v>
      </c>
      <c r="L178" s="38">
        <v>5112.3599999999997</v>
      </c>
      <c r="M178" s="39">
        <v>51123.6</v>
      </c>
      <c r="N178" s="40">
        <v>1</v>
      </c>
    </row>
    <row r="179" spans="1:14" ht="18.75" customHeight="1" x14ac:dyDescent="0.2">
      <c r="A179" s="9" t="s">
        <v>471</v>
      </c>
      <c r="B179" s="34" t="s">
        <v>17</v>
      </c>
      <c r="C179" s="35" t="s">
        <v>472</v>
      </c>
      <c r="D179" s="35" t="s">
        <v>121</v>
      </c>
      <c r="E179" s="33" t="s">
        <v>16</v>
      </c>
      <c r="F179" s="36">
        <v>100</v>
      </c>
      <c r="G179" t="s">
        <v>473</v>
      </c>
      <c r="H179" s="37" t="s">
        <v>329</v>
      </c>
      <c r="I179" s="37" t="s">
        <v>276</v>
      </c>
      <c r="J179" s="34" t="s">
        <v>33</v>
      </c>
      <c r="K179" s="38">
        <v>100</v>
      </c>
      <c r="L179" s="38">
        <v>100</v>
      </c>
      <c r="M179" s="39">
        <v>1000</v>
      </c>
      <c r="N179" s="40">
        <v>1</v>
      </c>
    </row>
    <row r="180" spans="1:14" ht="18.75" customHeight="1" x14ac:dyDescent="0.2">
      <c r="A180" s="9" t="s">
        <v>471</v>
      </c>
      <c r="B180" s="34" t="s">
        <v>17</v>
      </c>
      <c r="C180" s="35" t="s">
        <v>468</v>
      </c>
      <c r="D180" s="35" t="s">
        <v>162</v>
      </c>
      <c r="E180" s="33" t="s">
        <v>474</v>
      </c>
      <c r="F180" s="36">
        <v>100</v>
      </c>
      <c r="G180" t="s">
        <v>469</v>
      </c>
      <c r="H180" s="37" t="s">
        <v>455</v>
      </c>
      <c r="I180" s="37" t="s">
        <v>22</v>
      </c>
      <c r="J180" s="34" t="s">
        <v>33</v>
      </c>
      <c r="K180" s="38">
        <v>3971.27</v>
      </c>
      <c r="L180" s="38">
        <v>3971.27</v>
      </c>
      <c r="M180" s="39">
        <v>39712.699999999997</v>
      </c>
      <c r="N180" s="40">
        <v>1</v>
      </c>
    </row>
    <row r="181" spans="1:14" ht="18.75" customHeight="1" x14ac:dyDescent="0.2">
      <c r="A181" s="9" t="s">
        <v>475</v>
      </c>
      <c r="B181" s="34" t="s">
        <v>17</v>
      </c>
      <c r="C181" s="35" t="s">
        <v>45</v>
      </c>
      <c r="D181" s="35" t="s">
        <v>17</v>
      </c>
      <c r="E181" s="33" t="s">
        <v>30</v>
      </c>
      <c r="F181" s="36">
        <v>26.67</v>
      </c>
      <c r="G181" t="s">
        <v>48</v>
      </c>
      <c r="H181" s="37" t="s">
        <v>90</v>
      </c>
      <c r="I181" s="37" t="s">
        <v>22</v>
      </c>
      <c r="J181" s="34" t="s">
        <v>33</v>
      </c>
      <c r="K181" s="38">
        <v>5306</v>
      </c>
      <c r="L181" s="38">
        <v>1415.11</v>
      </c>
      <c r="M181" s="39">
        <v>15566.21</v>
      </c>
      <c r="N181" s="40">
        <v>0.27</v>
      </c>
    </row>
    <row r="182" spans="1:14" ht="18.75" customHeight="1" x14ac:dyDescent="0.2">
      <c r="A182" s="9" t="s">
        <v>475</v>
      </c>
      <c r="B182" s="34" t="s">
        <v>17</v>
      </c>
      <c r="C182" s="35" t="s">
        <v>45</v>
      </c>
      <c r="D182" s="35" t="s">
        <v>17</v>
      </c>
      <c r="E182" s="33" t="s">
        <v>30</v>
      </c>
      <c r="F182" s="36">
        <v>20</v>
      </c>
      <c r="G182" t="s">
        <v>48</v>
      </c>
      <c r="H182" s="37" t="s">
        <v>90</v>
      </c>
      <c r="I182" s="37" t="s">
        <v>22</v>
      </c>
      <c r="J182" s="34" t="s">
        <v>33</v>
      </c>
      <c r="K182" s="38">
        <v>5306</v>
      </c>
      <c r="L182" s="38">
        <v>1061.2</v>
      </c>
      <c r="M182" s="39">
        <v>11673.2</v>
      </c>
      <c r="N182" s="40">
        <v>0.2</v>
      </c>
    </row>
    <row r="183" spans="1:14" ht="18.75" customHeight="1" x14ac:dyDescent="0.2">
      <c r="A183" s="9" t="s">
        <v>475</v>
      </c>
      <c r="B183" s="34" t="s">
        <v>17</v>
      </c>
      <c r="C183" s="35" t="s">
        <v>45</v>
      </c>
      <c r="D183" s="35" t="s">
        <v>17</v>
      </c>
      <c r="E183" s="33" t="s">
        <v>30</v>
      </c>
      <c r="F183" s="36">
        <v>53.33</v>
      </c>
      <c r="G183" t="s">
        <v>48</v>
      </c>
      <c r="H183" s="37" t="s">
        <v>90</v>
      </c>
      <c r="I183" s="37" t="s">
        <v>22</v>
      </c>
      <c r="J183" s="34" t="s">
        <v>33</v>
      </c>
      <c r="K183" s="38">
        <v>5306</v>
      </c>
      <c r="L183" s="38">
        <v>2829.69</v>
      </c>
      <c r="M183" s="39">
        <v>31126.59</v>
      </c>
      <c r="N183" s="40">
        <v>0.53</v>
      </c>
    </row>
    <row r="184" spans="1:14" ht="18.75" customHeight="1" x14ac:dyDescent="0.2">
      <c r="A184" s="9" t="s">
        <v>476</v>
      </c>
      <c r="B184" s="34" t="s">
        <v>17</v>
      </c>
      <c r="C184" s="35" t="s">
        <v>429</v>
      </c>
      <c r="D184" s="35" t="s">
        <v>17</v>
      </c>
      <c r="E184" s="33" t="s">
        <v>19</v>
      </c>
      <c r="F184" s="36">
        <v>100</v>
      </c>
      <c r="G184" t="s">
        <v>430</v>
      </c>
      <c r="H184" s="37" t="s">
        <v>254</v>
      </c>
      <c r="I184" s="37" t="s">
        <v>22</v>
      </c>
      <c r="J184" s="34" t="s">
        <v>33</v>
      </c>
      <c r="K184" s="38">
        <v>3984</v>
      </c>
      <c r="L184" s="38">
        <v>3984</v>
      </c>
      <c r="M184" s="39">
        <v>39840</v>
      </c>
      <c r="N184" s="40">
        <v>1</v>
      </c>
    </row>
    <row r="185" spans="1:14" ht="18.75" customHeight="1" x14ac:dyDescent="0.2">
      <c r="A185" s="9" t="s">
        <v>477</v>
      </c>
      <c r="B185" s="34" t="s">
        <v>17</v>
      </c>
      <c r="C185" s="35" t="s">
        <v>478</v>
      </c>
      <c r="D185" s="35" t="s">
        <v>479</v>
      </c>
      <c r="E185" s="33" t="s">
        <v>304</v>
      </c>
      <c r="F185" s="36">
        <v>100</v>
      </c>
      <c r="G185" t="s">
        <v>480</v>
      </c>
      <c r="H185" s="37" t="s">
        <v>329</v>
      </c>
      <c r="I185" s="37" t="s">
        <v>81</v>
      </c>
      <c r="J185" s="34" t="s">
        <v>33</v>
      </c>
      <c r="K185" s="38">
        <v>250</v>
      </c>
      <c r="L185" s="38">
        <v>250</v>
      </c>
      <c r="M185" s="39">
        <v>2500</v>
      </c>
      <c r="N185" s="40">
        <v>1</v>
      </c>
    </row>
    <row r="186" spans="1:14" ht="18.75" customHeight="1" x14ac:dyDescent="0.2">
      <c r="A186" s="9" t="s">
        <v>477</v>
      </c>
      <c r="B186" s="34" t="s">
        <v>17</v>
      </c>
      <c r="C186" s="35" t="s">
        <v>45</v>
      </c>
      <c r="D186" s="35" t="s">
        <v>17</v>
      </c>
      <c r="E186" s="33" t="s">
        <v>126</v>
      </c>
      <c r="F186" s="36">
        <v>80</v>
      </c>
      <c r="G186" t="s">
        <v>48</v>
      </c>
      <c r="H186" s="37" t="s">
        <v>86</v>
      </c>
      <c r="I186" s="37" t="s">
        <v>22</v>
      </c>
      <c r="J186" s="34" t="s">
        <v>33</v>
      </c>
      <c r="K186" s="38">
        <v>4662</v>
      </c>
      <c r="L186" s="38">
        <v>3729.6</v>
      </c>
      <c r="M186" s="39">
        <v>41025.599999999999</v>
      </c>
      <c r="N186" s="40">
        <v>0.8</v>
      </c>
    </row>
    <row r="187" spans="1:14" ht="18.75" customHeight="1" x14ac:dyDescent="0.2">
      <c r="A187" s="9" t="s">
        <v>481</v>
      </c>
      <c r="B187" s="34" t="s">
        <v>17</v>
      </c>
      <c r="C187" s="35" t="s">
        <v>463</v>
      </c>
      <c r="D187" s="35" t="s">
        <v>436</v>
      </c>
      <c r="E187" s="33" t="s">
        <v>172</v>
      </c>
      <c r="F187" s="36">
        <v>100</v>
      </c>
      <c r="G187" t="s">
        <v>464</v>
      </c>
      <c r="H187" s="37" t="s">
        <v>465</v>
      </c>
      <c r="I187" s="37" t="s">
        <v>22</v>
      </c>
      <c r="J187" s="34" t="s">
        <v>33</v>
      </c>
      <c r="K187" s="38">
        <v>6313</v>
      </c>
      <c r="L187" s="38">
        <v>6313</v>
      </c>
      <c r="M187" s="39">
        <v>63130</v>
      </c>
      <c r="N187" s="40">
        <v>1</v>
      </c>
    </row>
    <row r="188" spans="1:14" ht="18.75" customHeight="1" x14ac:dyDescent="0.2">
      <c r="A188" s="9" t="s">
        <v>482</v>
      </c>
      <c r="B188" s="34" t="s">
        <v>17</v>
      </c>
      <c r="C188" s="35" t="s">
        <v>77</v>
      </c>
      <c r="D188" s="35" t="s">
        <v>483</v>
      </c>
      <c r="E188" s="33" t="s">
        <v>68</v>
      </c>
      <c r="F188" s="36">
        <v>100</v>
      </c>
      <c r="G188" t="s">
        <v>77</v>
      </c>
      <c r="H188" s="37" t="s">
        <v>118</v>
      </c>
      <c r="I188" s="37" t="s">
        <v>22</v>
      </c>
      <c r="J188" s="34" t="s">
        <v>57</v>
      </c>
      <c r="K188" s="38">
        <v>37.590000000000003</v>
      </c>
      <c r="L188" s="38">
        <v>37.590000000000003</v>
      </c>
      <c r="M188" s="39">
        <v>37.590000000000003</v>
      </c>
      <c r="N188" s="40">
        <v>1</v>
      </c>
    </row>
    <row r="189" spans="1:14" ht="18.75" customHeight="1" x14ac:dyDescent="0.2">
      <c r="A189" s="9" t="s">
        <v>482</v>
      </c>
      <c r="B189" s="34" t="s">
        <v>17</v>
      </c>
      <c r="C189" s="35" t="s">
        <v>146</v>
      </c>
      <c r="D189" s="35" t="s">
        <v>43</v>
      </c>
      <c r="E189" s="33" t="s">
        <v>484</v>
      </c>
      <c r="F189" s="36">
        <v>100</v>
      </c>
      <c r="G189" t="s">
        <v>147</v>
      </c>
      <c r="H189" s="37" t="s">
        <v>148</v>
      </c>
      <c r="I189" s="37" t="s">
        <v>22</v>
      </c>
      <c r="J189" s="34" t="s">
        <v>33</v>
      </c>
      <c r="K189" s="38">
        <v>6061</v>
      </c>
      <c r="L189" s="38">
        <v>6061</v>
      </c>
      <c r="M189" s="39">
        <v>72732</v>
      </c>
      <c r="N189" s="40">
        <v>1</v>
      </c>
    </row>
    <row r="190" spans="1:14" ht="18.75" customHeight="1" x14ac:dyDescent="0.2">
      <c r="A190" s="9" t="s">
        <v>482</v>
      </c>
      <c r="B190" s="34" t="s">
        <v>17</v>
      </c>
      <c r="C190" s="35" t="s">
        <v>149</v>
      </c>
      <c r="D190" s="35" t="s">
        <v>485</v>
      </c>
      <c r="E190" s="33" t="s">
        <v>484</v>
      </c>
      <c r="F190" s="36">
        <v>100</v>
      </c>
      <c r="G190" t="s">
        <v>151</v>
      </c>
      <c r="H190" s="37" t="s">
        <v>70</v>
      </c>
      <c r="I190" s="37" t="s">
        <v>22</v>
      </c>
      <c r="J190" s="34" t="s">
        <v>33</v>
      </c>
      <c r="K190" s="38">
        <v>404</v>
      </c>
      <c r="L190" s="38">
        <v>404</v>
      </c>
      <c r="M190" s="39">
        <v>4848</v>
      </c>
      <c r="N190" s="40">
        <v>1</v>
      </c>
    </row>
    <row r="191" spans="1:14" ht="18.75" customHeight="1" x14ac:dyDescent="0.2">
      <c r="A191" s="9" t="s">
        <v>486</v>
      </c>
      <c r="B191" s="34" t="s">
        <v>17</v>
      </c>
      <c r="C191" s="35" t="s">
        <v>429</v>
      </c>
      <c r="D191" s="35" t="s">
        <v>17</v>
      </c>
      <c r="E191" s="33" t="s">
        <v>285</v>
      </c>
      <c r="F191" s="36">
        <v>100</v>
      </c>
      <c r="G191" t="s">
        <v>430</v>
      </c>
      <c r="H191" s="37" t="s">
        <v>488</v>
      </c>
      <c r="I191" s="37" t="s">
        <v>22</v>
      </c>
      <c r="J191" s="34" t="s">
        <v>33</v>
      </c>
      <c r="K191" s="38">
        <v>5306</v>
      </c>
      <c r="L191" s="38">
        <v>5306</v>
      </c>
      <c r="M191" s="39">
        <v>53060</v>
      </c>
      <c r="N191" s="40">
        <v>1</v>
      </c>
    </row>
    <row r="192" spans="1:14" ht="18.75" customHeight="1" x14ac:dyDescent="0.2">
      <c r="A192" s="9" t="s">
        <v>489</v>
      </c>
      <c r="B192" s="34" t="s">
        <v>17</v>
      </c>
      <c r="C192" s="35" t="s">
        <v>77</v>
      </c>
      <c r="D192" s="35" t="s">
        <v>483</v>
      </c>
      <c r="E192" s="33" t="s">
        <v>19</v>
      </c>
      <c r="F192" s="36">
        <v>100</v>
      </c>
      <c r="G192" t="s">
        <v>77</v>
      </c>
      <c r="H192" s="37" t="s">
        <v>118</v>
      </c>
      <c r="I192" s="37" t="s">
        <v>22</v>
      </c>
      <c r="J192" s="34" t="s">
        <v>57</v>
      </c>
      <c r="K192" s="38">
        <v>32.909999999999997</v>
      </c>
      <c r="L192" s="38">
        <v>32.909999999999997</v>
      </c>
      <c r="M192" s="39">
        <v>32.909999999999997</v>
      </c>
      <c r="N192" s="40">
        <v>1</v>
      </c>
    </row>
    <row r="193" spans="1:14" ht="18.75" customHeight="1" x14ac:dyDescent="0.2">
      <c r="A193" s="9" t="s">
        <v>489</v>
      </c>
      <c r="B193" s="34" t="s">
        <v>17</v>
      </c>
      <c r="C193" s="35" t="s">
        <v>141</v>
      </c>
      <c r="D193" s="35" t="s">
        <v>17</v>
      </c>
      <c r="E193" s="33" t="s">
        <v>30</v>
      </c>
      <c r="F193" s="36">
        <v>80</v>
      </c>
      <c r="G193" t="s">
        <v>143</v>
      </c>
      <c r="H193" s="37" t="s">
        <v>490</v>
      </c>
      <c r="I193" s="37" t="s">
        <v>22</v>
      </c>
      <c r="J193" s="34" t="s">
        <v>33</v>
      </c>
      <c r="K193" s="38">
        <v>5306</v>
      </c>
      <c r="L193" s="38">
        <v>4244.8</v>
      </c>
      <c r="M193" s="39">
        <v>50937.599999999999</v>
      </c>
      <c r="N193" s="40">
        <v>0.8</v>
      </c>
    </row>
    <row r="194" spans="1:14" ht="18.75" customHeight="1" x14ac:dyDescent="0.2">
      <c r="A194" s="9" t="s">
        <v>489</v>
      </c>
      <c r="B194" s="34" t="s">
        <v>17</v>
      </c>
      <c r="C194" s="35" t="s">
        <v>141</v>
      </c>
      <c r="D194" s="35" t="s">
        <v>17</v>
      </c>
      <c r="E194" s="33" t="s">
        <v>30</v>
      </c>
      <c r="F194" s="36">
        <v>20</v>
      </c>
      <c r="G194" t="s">
        <v>143</v>
      </c>
      <c r="H194" s="37" t="s">
        <v>490</v>
      </c>
      <c r="I194" s="37" t="s">
        <v>22</v>
      </c>
      <c r="J194" s="34" t="s">
        <v>33</v>
      </c>
      <c r="K194" s="38">
        <v>5306</v>
      </c>
      <c r="L194" s="38">
        <v>1061.2</v>
      </c>
      <c r="M194" s="39">
        <v>12734.4</v>
      </c>
      <c r="N194" s="40">
        <v>0.2</v>
      </c>
    </row>
    <row r="195" spans="1:14" ht="18.75" customHeight="1" x14ac:dyDescent="0.2">
      <c r="A195" s="9" t="s">
        <v>491</v>
      </c>
      <c r="B195" s="34" t="s">
        <v>17</v>
      </c>
      <c r="C195" s="35" t="s">
        <v>77</v>
      </c>
      <c r="D195" s="35" t="s">
        <v>78</v>
      </c>
      <c r="E195" s="33" t="s">
        <v>257</v>
      </c>
      <c r="F195" s="36">
        <v>100</v>
      </c>
      <c r="G195" t="s">
        <v>77</v>
      </c>
      <c r="H195" s="37" t="s">
        <v>329</v>
      </c>
      <c r="I195" s="37" t="s">
        <v>276</v>
      </c>
      <c r="J195" s="34" t="s">
        <v>57</v>
      </c>
      <c r="K195" s="38">
        <v>31</v>
      </c>
      <c r="L195" s="38">
        <v>31</v>
      </c>
      <c r="M195" s="39">
        <v>31</v>
      </c>
      <c r="N195" s="40">
        <v>1</v>
      </c>
    </row>
    <row r="196" spans="1:14" ht="18.75" customHeight="1" x14ac:dyDescent="0.2">
      <c r="A196" s="9" t="s">
        <v>493</v>
      </c>
      <c r="B196" s="34" t="s">
        <v>17</v>
      </c>
      <c r="C196" s="35" t="s">
        <v>208</v>
      </c>
      <c r="D196" s="35" t="s">
        <v>17</v>
      </c>
      <c r="E196" s="33" t="s">
        <v>112</v>
      </c>
      <c r="F196" s="36">
        <v>100</v>
      </c>
      <c r="G196" t="s">
        <v>209</v>
      </c>
      <c r="H196" s="37" t="s">
        <v>494</v>
      </c>
      <c r="I196" s="37" t="s">
        <v>22</v>
      </c>
      <c r="J196" s="34" t="s">
        <v>33</v>
      </c>
      <c r="K196" s="38">
        <v>5306</v>
      </c>
      <c r="L196" s="38">
        <v>5306</v>
      </c>
      <c r="M196" s="39">
        <v>53060</v>
      </c>
      <c r="N196" s="40">
        <v>1</v>
      </c>
    </row>
    <row r="197" spans="1:14" ht="18.75" customHeight="1" x14ac:dyDescent="0.2">
      <c r="A197" s="9" t="s">
        <v>493</v>
      </c>
      <c r="B197" s="34" t="s">
        <v>17</v>
      </c>
      <c r="C197" s="35" t="s">
        <v>188</v>
      </c>
      <c r="D197" s="35" t="s">
        <v>121</v>
      </c>
      <c r="E197" s="33" t="s">
        <v>351</v>
      </c>
      <c r="F197" s="36">
        <v>100</v>
      </c>
      <c r="G197" t="s">
        <v>190</v>
      </c>
      <c r="H197" s="37" t="s">
        <v>334</v>
      </c>
      <c r="I197" s="37" t="s">
        <v>276</v>
      </c>
      <c r="J197" s="34" t="s">
        <v>33</v>
      </c>
      <c r="K197" s="38">
        <v>100</v>
      </c>
      <c r="L197" s="38">
        <v>100</v>
      </c>
      <c r="M197" s="39">
        <v>1000</v>
      </c>
      <c r="N197" s="40">
        <v>1</v>
      </c>
    </row>
    <row r="198" spans="1:14" ht="18.75" customHeight="1" x14ac:dyDescent="0.2">
      <c r="A198" s="9" t="s">
        <v>495</v>
      </c>
      <c r="B198" s="34" t="s">
        <v>17</v>
      </c>
      <c r="C198" s="35" t="s">
        <v>208</v>
      </c>
      <c r="D198" s="35" t="s">
        <v>17</v>
      </c>
      <c r="E198" s="33" t="s">
        <v>47</v>
      </c>
      <c r="F198" s="36">
        <v>100</v>
      </c>
      <c r="G198" t="s">
        <v>209</v>
      </c>
      <c r="H198" s="37" t="s">
        <v>496</v>
      </c>
      <c r="I198" s="37" t="s">
        <v>22</v>
      </c>
      <c r="J198" s="34" t="s">
        <v>33</v>
      </c>
      <c r="K198" s="38">
        <v>5510</v>
      </c>
      <c r="L198" s="38">
        <v>5510</v>
      </c>
      <c r="M198" s="39">
        <v>55100</v>
      </c>
      <c r="N198" s="40">
        <v>1</v>
      </c>
    </row>
    <row r="199" spans="1:14" ht="18.75" customHeight="1" x14ac:dyDescent="0.2">
      <c r="A199" s="9" t="s">
        <v>497</v>
      </c>
      <c r="B199" s="34" t="s">
        <v>17</v>
      </c>
      <c r="C199" s="35" t="s">
        <v>498</v>
      </c>
      <c r="D199" s="35" t="s">
        <v>245</v>
      </c>
      <c r="E199" s="33" t="s">
        <v>19</v>
      </c>
      <c r="F199" s="36">
        <v>100</v>
      </c>
      <c r="G199" t="s">
        <v>499</v>
      </c>
      <c r="H199" s="37" t="s">
        <v>175</v>
      </c>
      <c r="I199" s="37" t="s">
        <v>22</v>
      </c>
      <c r="J199" s="34" t="s">
        <v>57</v>
      </c>
      <c r="K199" s="38">
        <v>16.64</v>
      </c>
      <c r="L199" s="38">
        <v>16.64</v>
      </c>
      <c r="M199" s="39">
        <v>16.64</v>
      </c>
      <c r="N199" s="40">
        <v>1</v>
      </c>
    </row>
    <row r="200" spans="1:14" ht="18.75" customHeight="1" x14ac:dyDescent="0.2">
      <c r="A200" s="9" t="s">
        <v>497</v>
      </c>
      <c r="B200" s="34" t="s">
        <v>17</v>
      </c>
      <c r="C200" s="35" t="s">
        <v>500</v>
      </c>
      <c r="D200" s="35" t="s">
        <v>25</v>
      </c>
      <c r="E200" s="33" t="s">
        <v>19</v>
      </c>
      <c r="F200" s="36">
        <v>100</v>
      </c>
      <c r="G200" t="s">
        <v>501</v>
      </c>
      <c r="H200" s="37" t="s">
        <v>502</v>
      </c>
      <c r="I200" s="37" t="s">
        <v>22</v>
      </c>
      <c r="J200" s="34" t="s">
        <v>57</v>
      </c>
      <c r="K200" s="38">
        <v>15.83</v>
      </c>
      <c r="L200" s="38">
        <v>15.83</v>
      </c>
      <c r="M200" s="39">
        <v>15.83</v>
      </c>
      <c r="N200" s="40">
        <v>1</v>
      </c>
    </row>
    <row r="201" spans="1:14" ht="18.75" customHeight="1" x14ac:dyDescent="0.2">
      <c r="A201" s="9" t="s">
        <v>503</v>
      </c>
      <c r="B201" s="34" t="s">
        <v>17</v>
      </c>
      <c r="C201" s="35" t="s">
        <v>208</v>
      </c>
      <c r="D201" s="35" t="s">
        <v>43</v>
      </c>
      <c r="E201" s="33" t="s">
        <v>172</v>
      </c>
      <c r="F201" s="36">
        <v>100</v>
      </c>
      <c r="G201" t="s">
        <v>209</v>
      </c>
      <c r="H201" s="37" t="s">
        <v>381</v>
      </c>
      <c r="I201" s="37" t="s">
        <v>22</v>
      </c>
      <c r="J201" s="34" t="s">
        <v>33</v>
      </c>
      <c r="K201" s="38">
        <v>5837</v>
      </c>
      <c r="L201" s="38">
        <v>5837</v>
      </c>
      <c r="M201" s="39">
        <v>58370</v>
      </c>
      <c r="N201" s="40">
        <v>1</v>
      </c>
    </row>
    <row r="202" spans="1:14" ht="18.75" customHeight="1" x14ac:dyDescent="0.2">
      <c r="A202" s="9" t="s">
        <v>503</v>
      </c>
      <c r="B202" s="34" t="s">
        <v>17</v>
      </c>
      <c r="C202" s="35" t="s">
        <v>188</v>
      </c>
      <c r="D202" s="35" t="s">
        <v>121</v>
      </c>
      <c r="E202" s="33" t="s">
        <v>351</v>
      </c>
      <c r="F202" s="36">
        <v>100</v>
      </c>
      <c r="G202" t="s">
        <v>190</v>
      </c>
      <c r="H202" s="37" t="s">
        <v>334</v>
      </c>
      <c r="I202" s="37" t="s">
        <v>276</v>
      </c>
      <c r="J202" s="34" t="s">
        <v>33</v>
      </c>
      <c r="K202" s="38">
        <v>100</v>
      </c>
      <c r="L202" s="38">
        <v>100</v>
      </c>
      <c r="M202" s="39">
        <v>1000</v>
      </c>
      <c r="N202" s="40">
        <v>1</v>
      </c>
    </row>
    <row r="203" spans="1:14" ht="18.75" customHeight="1" x14ac:dyDescent="0.2">
      <c r="A203" s="9" t="s">
        <v>504</v>
      </c>
      <c r="B203" s="34" t="s">
        <v>17</v>
      </c>
      <c r="C203" s="35" t="s">
        <v>208</v>
      </c>
      <c r="D203" s="35" t="s">
        <v>43</v>
      </c>
      <c r="E203" s="33" t="s">
        <v>285</v>
      </c>
      <c r="F203" s="36">
        <v>100</v>
      </c>
      <c r="G203" t="s">
        <v>209</v>
      </c>
      <c r="H203" s="37" t="s">
        <v>191</v>
      </c>
      <c r="I203" s="37" t="s">
        <v>22</v>
      </c>
      <c r="J203" s="34" t="s">
        <v>33</v>
      </c>
      <c r="K203" s="38">
        <v>5837</v>
      </c>
      <c r="L203" s="38">
        <v>5837</v>
      </c>
      <c r="M203" s="39">
        <v>58370</v>
      </c>
      <c r="N203" s="40">
        <v>1</v>
      </c>
    </row>
    <row r="204" spans="1:14" ht="18.75" customHeight="1" x14ac:dyDescent="0.2">
      <c r="A204" s="9" t="s">
        <v>504</v>
      </c>
      <c r="B204" s="34" t="s">
        <v>17</v>
      </c>
      <c r="C204" s="35" t="s">
        <v>506</v>
      </c>
      <c r="D204" s="35" t="s">
        <v>60</v>
      </c>
      <c r="E204" s="33" t="s">
        <v>68</v>
      </c>
      <c r="F204" s="36">
        <v>100</v>
      </c>
      <c r="G204" t="s">
        <v>507</v>
      </c>
      <c r="H204" s="37" t="s">
        <v>505</v>
      </c>
      <c r="I204" s="37" t="s">
        <v>22</v>
      </c>
      <c r="J204" s="34" t="s">
        <v>57</v>
      </c>
      <c r="K204" s="38">
        <v>16.88</v>
      </c>
      <c r="L204" s="38">
        <v>16.88</v>
      </c>
      <c r="M204" s="39">
        <v>16.88</v>
      </c>
      <c r="N204" s="40">
        <v>1</v>
      </c>
    </row>
    <row r="205" spans="1:14" ht="18.75" customHeight="1" x14ac:dyDescent="0.2">
      <c r="A205" s="9" t="s">
        <v>508</v>
      </c>
      <c r="B205" s="34" t="s">
        <v>17</v>
      </c>
      <c r="C205" s="35" t="s">
        <v>509</v>
      </c>
      <c r="D205" s="35" t="s">
        <v>345</v>
      </c>
      <c r="E205" s="33" t="s">
        <v>510</v>
      </c>
      <c r="F205" s="36">
        <v>100</v>
      </c>
      <c r="G205" t="s">
        <v>511</v>
      </c>
      <c r="H205" s="37" t="s">
        <v>512</v>
      </c>
      <c r="I205" s="37" t="s">
        <v>22</v>
      </c>
      <c r="J205" s="34" t="s">
        <v>33</v>
      </c>
      <c r="K205" s="38">
        <v>2956.67</v>
      </c>
      <c r="L205" s="38">
        <v>2956.67</v>
      </c>
      <c r="M205" s="39">
        <v>32523.37</v>
      </c>
      <c r="N205" s="40">
        <v>1</v>
      </c>
    </row>
    <row r="206" spans="1:14" ht="18.75" customHeight="1" x14ac:dyDescent="0.2">
      <c r="A206" s="9" t="s">
        <v>513</v>
      </c>
      <c r="B206" s="34" t="s">
        <v>17</v>
      </c>
      <c r="C206" s="35" t="s">
        <v>208</v>
      </c>
      <c r="D206" s="35" t="s">
        <v>17</v>
      </c>
      <c r="E206" s="33" t="s">
        <v>85</v>
      </c>
      <c r="F206" s="36">
        <v>100</v>
      </c>
      <c r="G206" t="s">
        <v>209</v>
      </c>
      <c r="H206" s="37" t="s">
        <v>515</v>
      </c>
      <c r="I206" s="37" t="s">
        <v>22</v>
      </c>
      <c r="J206" s="34" t="s">
        <v>33</v>
      </c>
      <c r="K206" s="38">
        <v>4481</v>
      </c>
      <c r="L206" s="38">
        <v>4481</v>
      </c>
      <c r="M206" s="39">
        <v>44810</v>
      </c>
      <c r="N206" s="40">
        <v>1</v>
      </c>
    </row>
    <row r="207" spans="1:14" ht="18.75" customHeight="1" x14ac:dyDescent="0.2">
      <c r="A207" s="9" t="s">
        <v>516</v>
      </c>
      <c r="B207" s="34" t="s">
        <v>17</v>
      </c>
      <c r="C207" s="35" t="s">
        <v>225</v>
      </c>
      <c r="D207" s="35" t="s">
        <v>43</v>
      </c>
      <c r="E207" s="33" t="s">
        <v>239</v>
      </c>
      <c r="F207" s="36">
        <v>100</v>
      </c>
      <c r="G207" t="s">
        <v>227</v>
      </c>
      <c r="H207" s="37" t="s">
        <v>86</v>
      </c>
      <c r="I207" s="37" t="s">
        <v>22</v>
      </c>
      <c r="J207" s="34" t="s">
        <v>33</v>
      </c>
      <c r="K207" s="38">
        <v>5427</v>
      </c>
      <c r="L207" s="38">
        <v>5427</v>
      </c>
      <c r="M207" s="39">
        <v>54270</v>
      </c>
      <c r="N207" s="40">
        <v>1</v>
      </c>
    </row>
    <row r="208" spans="1:14" ht="18.75" customHeight="1" x14ac:dyDescent="0.2">
      <c r="A208" s="9" t="s">
        <v>518</v>
      </c>
      <c r="B208" s="34" t="s">
        <v>17</v>
      </c>
      <c r="C208" s="35" t="s">
        <v>377</v>
      </c>
      <c r="D208" s="35" t="s">
        <v>345</v>
      </c>
      <c r="E208" s="33" t="s">
        <v>16</v>
      </c>
      <c r="F208" s="36">
        <v>100</v>
      </c>
      <c r="G208" t="s">
        <v>378</v>
      </c>
      <c r="H208" s="37" t="s">
        <v>191</v>
      </c>
      <c r="I208" s="37" t="s">
        <v>22</v>
      </c>
      <c r="J208" s="34" t="s">
        <v>57</v>
      </c>
      <c r="K208" s="38">
        <v>16.309999999999999</v>
      </c>
      <c r="L208" s="38">
        <v>16.309999999999999</v>
      </c>
      <c r="M208" s="39">
        <v>16.309999999999999</v>
      </c>
      <c r="N208" s="40">
        <v>1</v>
      </c>
    </row>
    <row r="209" spans="1:14" ht="18.75" customHeight="1" x14ac:dyDescent="0.2">
      <c r="A209" s="9" t="s">
        <v>519</v>
      </c>
      <c r="B209" s="34" t="s">
        <v>17</v>
      </c>
      <c r="C209" s="35" t="s">
        <v>520</v>
      </c>
      <c r="D209" s="35" t="s">
        <v>50</v>
      </c>
      <c r="E209" s="33" t="s">
        <v>122</v>
      </c>
      <c r="F209" s="36">
        <v>50</v>
      </c>
      <c r="G209" t="s">
        <v>521</v>
      </c>
      <c r="H209" s="37" t="s">
        <v>515</v>
      </c>
      <c r="I209" s="37" t="s">
        <v>22</v>
      </c>
      <c r="J209" s="34" t="s">
        <v>57</v>
      </c>
      <c r="K209" s="38">
        <v>16.32</v>
      </c>
      <c r="L209" s="38">
        <v>16.32</v>
      </c>
      <c r="M209" s="39">
        <v>16.32</v>
      </c>
      <c r="N209" s="40">
        <v>0.5</v>
      </c>
    </row>
    <row r="210" spans="1:14" ht="18.75" customHeight="1" x14ac:dyDescent="0.2">
      <c r="A210" s="9" t="s">
        <v>522</v>
      </c>
      <c r="B210" s="34" t="s">
        <v>17</v>
      </c>
      <c r="C210" s="35" t="s">
        <v>208</v>
      </c>
      <c r="D210" s="35" t="s">
        <v>17</v>
      </c>
      <c r="E210" s="33" t="s">
        <v>103</v>
      </c>
      <c r="F210" s="36">
        <v>100</v>
      </c>
      <c r="G210" t="s">
        <v>209</v>
      </c>
      <c r="H210" s="37" t="s">
        <v>523</v>
      </c>
      <c r="I210" s="37" t="s">
        <v>81</v>
      </c>
      <c r="J210" s="34" t="s">
        <v>33</v>
      </c>
      <c r="K210" s="38">
        <v>5510</v>
      </c>
      <c r="L210" s="38">
        <v>5510</v>
      </c>
      <c r="M210" s="39">
        <v>55100</v>
      </c>
      <c r="N210" s="40">
        <v>1</v>
      </c>
    </row>
    <row r="211" spans="1:14" ht="18.75" customHeight="1" x14ac:dyDescent="0.2">
      <c r="A211" s="9" t="s">
        <v>524</v>
      </c>
      <c r="B211" s="34" t="s">
        <v>17</v>
      </c>
      <c r="C211" s="35" t="s">
        <v>525</v>
      </c>
      <c r="D211" s="35" t="s">
        <v>50</v>
      </c>
      <c r="E211" s="33" t="s">
        <v>285</v>
      </c>
      <c r="F211" s="36">
        <v>100</v>
      </c>
      <c r="G211" t="s">
        <v>526</v>
      </c>
      <c r="H211" s="37" t="s">
        <v>490</v>
      </c>
      <c r="I211" s="37" t="s">
        <v>22</v>
      </c>
      <c r="J211" s="34" t="s">
        <v>57</v>
      </c>
      <c r="K211" s="38">
        <v>17.84</v>
      </c>
      <c r="L211" s="38">
        <v>17.84</v>
      </c>
      <c r="M211" s="39">
        <v>17.84</v>
      </c>
      <c r="N211" s="40">
        <v>1</v>
      </c>
    </row>
    <row r="212" spans="1:14" ht="18.75" customHeight="1" x14ac:dyDescent="0.2">
      <c r="A212" s="9" t="s">
        <v>527</v>
      </c>
      <c r="B212" s="34" t="s">
        <v>17</v>
      </c>
      <c r="C212" s="35" t="s">
        <v>208</v>
      </c>
      <c r="D212" s="35" t="s">
        <v>17</v>
      </c>
      <c r="E212" s="33" t="s">
        <v>68</v>
      </c>
      <c r="F212" s="36">
        <v>100</v>
      </c>
      <c r="G212" t="s">
        <v>209</v>
      </c>
      <c r="H212" s="37" t="s">
        <v>90</v>
      </c>
      <c r="I212" s="37" t="s">
        <v>22</v>
      </c>
      <c r="J212" s="34" t="s">
        <v>33</v>
      </c>
      <c r="K212" s="38">
        <v>4085</v>
      </c>
      <c r="L212" s="38">
        <v>4085</v>
      </c>
      <c r="M212" s="39">
        <v>40850</v>
      </c>
      <c r="N212" s="40">
        <v>1</v>
      </c>
    </row>
    <row r="213" spans="1:14" ht="18.75" customHeight="1" x14ac:dyDescent="0.2">
      <c r="A213" s="9" t="s">
        <v>527</v>
      </c>
      <c r="B213" s="34" t="s">
        <v>17</v>
      </c>
      <c r="C213" s="35" t="s">
        <v>528</v>
      </c>
      <c r="D213" s="35" t="s">
        <v>529</v>
      </c>
      <c r="E213" s="33" t="s">
        <v>16</v>
      </c>
      <c r="F213" s="36">
        <v>100</v>
      </c>
      <c r="G213" t="s">
        <v>530</v>
      </c>
      <c r="H213" s="37" t="s">
        <v>431</v>
      </c>
      <c r="I213" s="37" t="s">
        <v>22</v>
      </c>
      <c r="J213" s="34" t="s">
        <v>33</v>
      </c>
      <c r="K213" s="38">
        <v>100</v>
      </c>
      <c r="L213" s="38">
        <v>100</v>
      </c>
      <c r="M213" s="39">
        <v>1000</v>
      </c>
      <c r="N213" s="40">
        <v>1</v>
      </c>
    </row>
    <row r="214" spans="1:14" ht="18.75" customHeight="1" x14ac:dyDescent="0.2">
      <c r="A214" s="9" t="s">
        <v>531</v>
      </c>
      <c r="B214" s="34" t="s">
        <v>17</v>
      </c>
      <c r="C214" s="35" t="s">
        <v>532</v>
      </c>
      <c r="D214" s="35" t="s">
        <v>345</v>
      </c>
      <c r="E214" s="33" t="s">
        <v>68</v>
      </c>
      <c r="F214" s="36">
        <v>100</v>
      </c>
      <c r="G214" t="s">
        <v>533</v>
      </c>
      <c r="H214" s="37" t="s">
        <v>148</v>
      </c>
      <c r="I214" s="37" t="s">
        <v>22</v>
      </c>
      <c r="J214" s="34" t="s">
        <v>33</v>
      </c>
      <c r="K214" s="38">
        <v>7615.5</v>
      </c>
      <c r="L214" s="38">
        <v>7615.5</v>
      </c>
      <c r="M214" s="39">
        <v>91386</v>
      </c>
      <c r="N214" s="40">
        <v>1</v>
      </c>
    </row>
    <row r="215" spans="1:14" ht="18.75" customHeight="1" x14ac:dyDescent="0.2">
      <c r="A215" s="9" t="s">
        <v>531</v>
      </c>
      <c r="B215" s="34" t="s">
        <v>17</v>
      </c>
      <c r="C215" s="35" t="s">
        <v>59</v>
      </c>
      <c r="D215" s="35" t="s">
        <v>60</v>
      </c>
      <c r="E215" s="33" t="s">
        <v>19</v>
      </c>
      <c r="F215" s="36">
        <v>100</v>
      </c>
      <c r="G215" t="s">
        <v>61</v>
      </c>
      <c r="H215" s="37" t="s">
        <v>534</v>
      </c>
      <c r="I215" s="37" t="s">
        <v>22</v>
      </c>
      <c r="J215" s="34" t="s">
        <v>57</v>
      </c>
      <c r="K215" s="38">
        <v>16.64</v>
      </c>
      <c r="L215" s="38">
        <v>16.64</v>
      </c>
      <c r="M215" s="39">
        <v>16.64</v>
      </c>
      <c r="N215" s="40">
        <v>1</v>
      </c>
    </row>
    <row r="216" spans="1:14" ht="18.75" customHeight="1" x14ac:dyDescent="0.2">
      <c r="A216" s="9" t="s">
        <v>531</v>
      </c>
      <c r="B216" s="34" t="s">
        <v>17</v>
      </c>
      <c r="C216" s="35" t="s">
        <v>535</v>
      </c>
      <c r="D216" s="35" t="s">
        <v>134</v>
      </c>
      <c r="E216" s="33" t="s">
        <v>16</v>
      </c>
      <c r="F216" s="36">
        <v>100</v>
      </c>
      <c r="G216" t="s">
        <v>536</v>
      </c>
      <c r="H216" s="37" t="s">
        <v>148</v>
      </c>
      <c r="I216" s="37" t="s">
        <v>22</v>
      </c>
      <c r="J216" s="34" t="s">
        <v>33</v>
      </c>
      <c r="K216" s="38">
        <v>1083.33</v>
      </c>
      <c r="L216" s="38">
        <v>1083.33</v>
      </c>
      <c r="M216" s="39">
        <v>12999.96</v>
      </c>
      <c r="N216" s="40">
        <v>1</v>
      </c>
    </row>
    <row r="217" spans="1:14" ht="18.75" customHeight="1" x14ac:dyDescent="0.2">
      <c r="A217" s="9" t="s">
        <v>537</v>
      </c>
      <c r="B217" s="34" t="s">
        <v>17</v>
      </c>
      <c r="C217" s="35" t="s">
        <v>208</v>
      </c>
      <c r="D217" s="35" t="s">
        <v>17</v>
      </c>
      <c r="E217" s="33" t="s">
        <v>19</v>
      </c>
      <c r="F217" s="36">
        <v>100</v>
      </c>
      <c r="G217" t="s">
        <v>209</v>
      </c>
      <c r="H217" s="37" t="s">
        <v>538</v>
      </c>
      <c r="I217" s="37" t="s">
        <v>22</v>
      </c>
      <c r="J217" s="34" t="s">
        <v>33</v>
      </c>
      <c r="K217" s="38">
        <v>3984</v>
      </c>
      <c r="L217" s="38">
        <v>3984</v>
      </c>
      <c r="M217" s="39">
        <v>39840</v>
      </c>
      <c r="N217" s="40">
        <v>1</v>
      </c>
    </row>
    <row r="218" spans="1:14" ht="18.75" customHeight="1" x14ac:dyDescent="0.2">
      <c r="A218" s="9" t="s">
        <v>539</v>
      </c>
      <c r="B218" s="34" t="s">
        <v>17</v>
      </c>
      <c r="C218" s="35" t="s">
        <v>18</v>
      </c>
      <c r="D218" s="35" t="s">
        <v>17</v>
      </c>
      <c r="E218" s="33" t="s">
        <v>79</v>
      </c>
      <c r="F218" s="36">
        <v>100</v>
      </c>
      <c r="G218" t="s">
        <v>20</v>
      </c>
      <c r="H218" s="37" t="s">
        <v>540</v>
      </c>
      <c r="I218" s="37" t="s">
        <v>22</v>
      </c>
      <c r="J218" s="34" t="s">
        <v>25</v>
      </c>
      <c r="K218" s="38">
        <v>181.4</v>
      </c>
      <c r="L218" s="38">
        <v>181.4</v>
      </c>
      <c r="M218" s="39">
        <v>181.4</v>
      </c>
      <c r="N218" s="40">
        <v>1</v>
      </c>
    </row>
    <row r="219" spans="1:14" ht="18.75" customHeight="1" x14ac:dyDescent="0.2">
      <c r="A219" s="9" t="s">
        <v>539</v>
      </c>
      <c r="B219" s="34" t="s">
        <v>17</v>
      </c>
      <c r="C219" s="35" t="s">
        <v>377</v>
      </c>
      <c r="D219" s="35" t="s">
        <v>345</v>
      </c>
      <c r="E219" s="33" t="s">
        <v>107</v>
      </c>
      <c r="F219" s="36">
        <v>100</v>
      </c>
      <c r="G219" t="s">
        <v>378</v>
      </c>
      <c r="H219" s="37" t="s">
        <v>541</v>
      </c>
      <c r="I219" s="37" t="s">
        <v>22</v>
      </c>
      <c r="J219" s="34" t="s">
        <v>57</v>
      </c>
      <c r="K219" s="38">
        <v>21.59</v>
      </c>
      <c r="L219" s="38">
        <v>21.59</v>
      </c>
      <c r="M219" s="39">
        <v>21.59</v>
      </c>
      <c r="N219" s="40">
        <v>1</v>
      </c>
    </row>
    <row r="220" spans="1:14" ht="18.75" customHeight="1" x14ac:dyDescent="0.2">
      <c r="A220" s="9" t="s">
        <v>539</v>
      </c>
      <c r="B220" s="34" t="s">
        <v>17</v>
      </c>
      <c r="C220" s="35" t="s">
        <v>542</v>
      </c>
      <c r="D220" s="35" t="s">
        <v>543</v>
      </c>
      <c r="E220" s="33" t="s">
        <v>107</v>
      </c>
      <c r="F220" s="36">
        <v>100</v>
      </c>
      <c r="G220" t="s">
        <v>544</v>
      </c>
      <c r="H220" s="37" t="s">
        <v>545</v>
      </c>
      <c r="I220" s="37" t="s">
        <v>22</v>
      </c>
      <c r="J220" s="34" t="s">
        <v>57</v>
      </c>
      <c r="K220" s="38">
        <v>21.59</v>
      </c>
      <c r="L220" s="38">
        <v>21.59</v>
      </c>
      <c r="M220" s="39">
        <v>21.59</v>
      </c>
      <c r="N220" s="40">
        <v>1</v>
      </c>
    </row>
    <row r="221" spans="1:14" ht="18.75" customHeight="1" x14ac:dyDescent="0.2">
      <c r="A221" s="9" t="s">
        <v>546</v>
      </c>
      <c r="B221" s="34" t="s">
        <v>17</v>
      </c>
      <c r="C221" s="35" t="s">
        <v>28</v>
      </c>
      <c r="D221" s="35" t="s">
        <v>345</v>
      </c>
      <c r="E221" s="33" t="s">
        <v>391</v>
      </c>
      <c r="F221" s="36">
        <v>100</v>
      </c>
      <c r="G221" t="s">
        <v>31</v>
      </c>
      <c r="H221" s="37" t="s">
        <v>64</v>
      </c>
      <c r="I221" s="37" t="s">
        <v>22</v>
      </c>
      <c r="J221" s="34" t="s">
        <v>33</v>
      </c>
      <c r="K221" s="38">
        <v>3281.45</v>
      </c>
      <c r="L221" s="38">
        <v>3281.45</v>
      </c>
      <c r="M221" s="39">
        <v>39377.4</v>
      </c>
      <c r="N221" s="40">
        <v>1</v>
      </c>
    </row>
    <row r="222" spans="1:14" ht="18.75" customHeight="1" x14ac:dyDescent="0.2">
      <c r="A222" s="9" t="s">
        <v>547</v>
      </c>
      <c r="B222" s="34" t="s">
        <v>17</v>
      </c>
      <c r="C222" s="35" t="s">
        <v>18</v>
      </c>
      <c r="D222" s="35" t="s">
        <v>17</v>
      </c>
      <c r="E222" s="33" t="s">
        <v>79</v>
      </c>
      <c r="F222" s="36">
        <v>100</v>
      </c>
      <c r="G222" t="s">
        <v>20</v>
      </c>
      <c r="H222" s="37" t="s">
        <v>175</v>
      </c>
      <c r="I222" s="37" t="s">
        <v>22</v>
      </c>
      <c r="J222" s="34" t="s">
        <v>25</v>
      </c>
      <c r="K222" s="38">
        <v>181.4</v>
      </c>
      <c r="L222" s="38">
        <v>181.4</v>
      </c>
      <c r="M222" s="39">
        <v>181.4</v>
      </c>
      <c r="N222" s="40">
        <v>1</v>
      </c>
    </row>
    <row r="223" spans="1:14" ht="18.75" customHeight="1" x14ac:dyDescent="0.2">
      <c r="A223" s="9" t="s">
        <v>547</v>
      </c>
      <c r="B223" s="34" t="s">
        <v>17</v>
      </c>
      <c r="C223" s="35" t="s">
        <v>377</v>
      </c>
      <c r="D223" s="35" t="s">
        <v>345</v>
      </c>
      <c r="E223" s="33" t="s">
        <v>19</v>
      </c>
      <c r="F223" s="36">
        <v>100</v>
      </c>
      <c r="G223" t="s">
        <v>378</v>
      </c>
      <c r="H223" s="37" t="s">
        <v>175</v>
      </c>
      <c r="I223" s="37" t="s">
        <v>22</v>
      </c>
      <c r="J223" s="34" t="s">
        <v>57</v>
      </c>
      <c r="K223" s="38">
        <v>16.309999999999999</v>
      </c>
      <c r="L223" s="38">
        <v>16.309999999999999</v>
      </c>
      <c r="M223" s="39">
        <v>16.309999999999999</v>
      </c>
      <c r="N223" s="40">
        <v>1</v>
      </c>
    </row>
    <row r="224" spans="1:14" ht="18.75" customHeight="1" x14ac:dyDescent="0.2">
      <c r="A224" s="9" t="s">
        <v>548</v>
      </c>
      <c r="B224" s="34" t="s">
        <v>17</v>
      </c>
      <c r="C224" s="35" t="s">
        <v>208</v>
      </c>
      <c r="D224" s="35" t="s">
        <v>43</v>
      </c>
      <c r="E224" s="33" t="s">
        <v>47</v>
      </c>
      <c r="F224" s="36">
        <v>100</v>
      </c>
      <c r="G224" t="s">
        <v>209</v>
      </c>
      <c r="H224" s="37" t="s">
        <v>191</v>
      </c>
      <c r="I224" s="37" t="s">
        <v>22</v>
      </c>
      <c r="J224" s="34" t="s">
        <v>33</v>
      </c>
      <c r="K224" s="38">
        <v>6061</v>
      </c>
      <c r="L224" s="38">
        <v>6061</v>
      </c>
      <c r="M224" s="39">
        <v>60610</v>
      </c>
      <c r="N224" s="40">
        <v>1</v>
      </c>
    </row>
    <row r="225" spans="1:14" ht="18.75" customHeight="1" x14ac:dyDescent="0.2">
      <c r="A225" s="9" t="s">
        <v>549</v>
      </c>
      <c r="B225" s="34" t="s">
        <v>17</v>
      </c>
      <c r="C225" s="35" t="s">
        <v>208</v>
      </c>
      <c r="D225" s="35" t="s">
        <v>43</v>
      </c>
      <c r="E225" s="33" t="s">
        <v>339</v>
      </c>
      <c r="F225" s="36">
        <v>100</v>
      </c>
      <c r="G225" t="s">
        <v>209</v>
      </c>
      <c r="H225" s="37" t="s">
        <v>550</v>
      </c>
      <c r="I225" s="37" t="s">
        <v>22</v>
      </c>
      <c r="J225" s="34" t="s">
        <v>33</v>
      </c>
      <c r="K225" s="38">
        <v>6061</v>
      </c>
      <c r="L225" s="38">
        <v>6061</v>
      </c>
      <c r="M225" s="39">
        <v>60610</v>
      </c>
      <c r="N225" s="40">
        <v>1</v>
      </c>
    </row>
    <row r="226" spans="1:14" ht="18.75" customHeight="1" x14ac:dyDescent="0.2">
      <c r="A226" s="9" t="s">
        <v>549</v>
      </c>
      <c r="B226" s="34" t="s">
        <v>17</v>
      </c>
      <c r="C226" s="35" t="s">
        <v>188</v>
      </c>
      <c r="D226" s="35" t="s">
        <v>121</v>
      </c>
      <c r="E226" s="33" t="s">
        <v>351</v>
      </c>
      <c r="F226" s="36">
        <v>100</v>
      </c>
      <c r="G226" t="s">
        <v>190</v>
      </c>
      <c r="H226" s="37" t="s">
        <v>334</v>
      </c>
      <c r="I226" s="37" t="s">
        <v>276</v>
      </c>
      <c r="J226" s="34" t="s">
        <v>33</v>
      </c>
      <c r="K226" s="38">
        <v>100</v>
      </c>
      <c r="L226" s="38">
        <v>100</v>
      </c>
      <c r="M226" s="39">
        <v>1000</v>
      </c>
      <c r="N226" s="40">
        <v>1</v>
      </c>
    </row>
    <row r="227" spans="1:14" ht="18.75" customHeight="1" x14ac:dyDescent="0.2">
      <c r="A227" s="9" t="s">
        <v>551</v>
      </c>
      <c r="B227" s="34" t="s">
        <v>17</v>
      </c>
      <c r="C227" s="35" t="s">
        <v>208</v>
      </c>
      <c r="D227" s="35" t="s">
        <v>17</v>
      </c>
      <c r="E227" s="33" t="s">
        <v>172</v>
      </c>
      <c r="F227" s="36">
        <v>100</v>
      </c>
      <c r="G227" t="s">
        <v>209</v>
      </c>
      <c r="H227" s="37" t="s">
        <v>36</v>
      </c>
      <c r="I227" s="37" t="s">
        <v>22</v>
      </c>
      <c r="J227" s="34" t="s">
        <v>33</v>
      </c>
      <c r="K227" s="38">
        <v>5306</v>
      </c>
      <c r="L227" s="38">
        <v>5306</v>
      </c>
      <c r="M227" s="39">
        <v>53060</v>
      </c>
      <c r="N227" s="40">
        <v>1</v>
      </c>
    </row>
    <row r="228" spans="1:14" ht="18.75" customHeight="1" x14ac:dyDescent="0.2">
      <c r="A228" s="9" t="s">
        <v>554</v>
      </c>
      <c r="B228" s="34" t="s">
        <v>162</v>
      </c>
      <c r="C228" s="35" t="s">
        <v>555</v>
      </c>
      <c r="D228" s="35" t="s">
        <v>17</v>
      </c>
      <c r="E228" s="33" t="s">
        <v>68</v>
      </c>
      <c r="F228" s="36">
        <v>100</v>
      </c>
      <c r="G228" t="s">
        <v>556</v>
      </c>
      <c r="H228" s="37" t="s">
        <v>557</v>
      </c>
      <c r="I228" s="37" t="s">
        <v>22</v>
      </c>
      <c r="J228" s="34" t="s">
        <v>25</v>
      </c>
      <c r="K228" s="38">
        <v>129.38</v>
      </c>
      <c r="L228" s="38">
        <v>129.38</v>
      </c>
      <c r="M228" s="39">
        <v>129.38</v>
      </c>
      <c r="N228" s="40">
        <v>1</v>
      </c>
    </row>
    <row r="229" spans="1:14" ht="18.75" customHeight="1" x14ac:dyDescent="0.2">
      <c r="A229" s="9" t="s">
        <v>554</v>
      </c>
      <c r="B229" s="34" t="s">
        <v>162</v>
      </c>
      <c r="C229" s="35" t="s">
        <v>440</v>
      </c>
      <c r="D229" s="35" t="s">
        <v>43</v>
      </c>
      <c r="E229" s="33" t="s">
        <v>558</v>
      </c>
      <c r="F229" s="36">
        <v>79.099999999999994</v>
      </c>
      <c r="G229" t="s">
        <v>441</v>
      </c>
      <c r="H229" s="37" t="s">
        <v>559</v>
      </c>
      <c r="I229" s="37" t="s">
        <v>22</v>
      </c>
      <c r="J229" s="34" t="s">
        <v>33</v>
      </c>
      <c r="K229" s="38">
        <v>6061</v>
      </c>
      <c r="L229" s="38">
        <v>4794.25</v>
      </c>
      <c r="M229" s="39">
        <v>47942.51</v>
      </c>
      <c r="N229" s="40">
        <v>0.79</v>
      </c>
    </row>
    <row r="230" spans="1:14" ht="18.75" customHeight="1" x14ac:dyDescent="0.2">
      <c r="A230" s="9" t="s">
        <v>560</v>
      </c>
      <c r="B230" s="34" t="s">
        <v>17</v>
      </c>
      <c r="C230" s="35" t="s">
        <v>208</v>
      </c>
      <c r="D230" s="35" t="s">
        <v>17</v>
      </c>
      <c r="E230" s="33" t="s">
        <v>16</v>
      </c>
      <c r="F230" s="36">
        <v>100</v>
      </c>
      <c r="G230" t="s">
        <v>209</v>
      </c>
      <c r="H230" s="37" t="s">
        <v>191</v>
      </c>
      <c r="I230" s="37" t="s">
        <v>22</v>
      </c>
      <c r="J230" s="34" t="s">
        <v>33</v>
      </c>
      <c r="K230" s="38">
        <v>3900</v>
      </c>
      <c r="L230" s="38">
        <v>3900</v>
      </c>
      <c r="M230" s="39">
        <v>39000</v>
      </c>
      <c r="N230" s="40">
        <v>1</v>
      </c>
    </row>
    <row r="231" spans="1:14" ht="18.75" customHeight="1" x14ac:dyDescent="0.2">
      <c r="A231" s="9" t="s">
        <v>561</v>
      </c>
      <c r="B231" s="34" t="s">
        <v>17</v>
      </c>
      <c r="C231" s="35" t="s">
        <v>208</v>
      </c>
      <c r="D231" s="35" t="s">
        <v>17</v>
      </c>
      <c r="E231" s="33" t="s">
        <v>68</v>
      </c>
      <c r="F231" s="36">
        <v>100</v>
      </c>
      <c r="G231" t="s">
        <v>209</v>
      </c>
      <c r="H231" s="37" t="s">
        <v>431</v>
      </c>
      <c r="I231" s="37" t="s">
        <v>22</v>
      </c>
      <c r="J231" s="34" t="s">
        <v>33</v>
      </c>
      <c r="K231" s="38">
        <v>4085</v>
      </c>
      <c r="L231" s="38">
        <v>4085</v>
      </c>
      <c r="M231" s="39">
        <v>40850</v>
      </c>
      <c r="N231" s="40">
        <v>1</v>
      </c>
    </row>
    <row r="232" spans="1:14" ht="18.75" customHeight="1" x14ac:dyDescent="0.2">
      <c r="A232" s="9" t="s">
        <v>561</v>
      </c>
      <c r="B232" s="34" t="s">
        <v>17</v>
      </c>
      <c r="C232" s="35" t="s">
        <v>528</v>
      </c>
      <c r="D232" s="35" t="s">
        <v>529</v>
      </c>
      <c r="E232" s="33" t="s">
        <v>16</v>
      </c>
      <c r="F232" s="36">
        <v>100</v>
      </c>
      <c r="G232" t="s">
        <v>530</v>
      </c>
      <c r="H232" s="37" t="s">
        <v>431</v>
      </c>
      <c r="I232" s="37" t="s">
        <v>22</v>
      </c>
      <c r="J232" s="34" t="s">
        <v>33</v>
      </c>
      <c r="K232" s="38">
        <v>100</v>
      </c>
      <c r="L232" s="38">
        <v>100</v>
      </c>
      <c r="M232" s="39">
        <v>1000</v>
      </c>
      <c r="N232" s="40">
        <v>1</v>
      </c>
    </row>
    <row r="233" spans="1:14" ht="18.75" customHeight="1" x14ac:dyDescent="0.2">
      <c r="A233" s="9" t="s">
        <v>562</v>
      </c>
      <c r="B233" s="34" t="s">
        <v>17</v>
      </c>
      <c r="C233" s="35" t="s">
        <v>563</v>
      </c>
      <c r="D233" s="35" t="s">
        <v>345</v>
      </c>
      <c r="E233" s="33" t="s">
        <v>126</v>
      </c>
      <c r="F233" s="36">
        <v>100</v>
      </c>
      <c r="G233" t="s">
        <v>564</v>
      </c>
      <c r="H233" s="37" t="s">
        <v>191</v>
      </c>
      <c r="I233" s="37" t="s">
        <v>22</v>
      </c>
      <c r="J233" s="34" t="s">
        <v>57</v>
      </c>
      <c r="K233" s="38">
        <v>17.309999999999999</v>
      </c>
      <c r="L233" s="38">
        <v>17.309999999999999</v>
      </c>
      <c r="M233" s="39">
        <v>17.309999999999999</v>
      </c>
      <c r="N233" s="40">
        <v>1</v>
      </c>
    </row>
    <row r="234" spans="1:14" ht="18.75" customHeight="1" x14ac:dyDescent="0.2">
      <c r="A234" s="9" t="s">
        <v>562</v>
      </c>
      <c r="B234" s="34" t="s">
        <v>17</v>
      </c>
      <c r="C234" s="35" t="s">
        <v>18</v>
      </c>
      <c r="D234" s="35" t="s">
        <v>17</v>
      </c>
      <c r="E234" s="33" t="s">
        <v>79</v>
      </c>
      <c r="F234" s="36">
        <v>100</v>
      </c>
      <c r="G234" t="s">
        <v>20</v>
      </c>
      <c r="H234" s="37" t="s">
        <v>565</v>
      </c>
      <c r="I234" s="37" t="s">
        <v>22</v>
      </c>
      <c r="J234" s="34" t="s">
        <v>25</v>
      </c>
      <c r="K234" s="38">
        <v>181.4</v>
      </c>
      <c r="L234" s="38">
        <v>181.4</v>
      </c>
      <c r="M234" s="39">
        <v>181.4</v>
      </c>
      <c r="N234" s="40">
        <v>1</v>
      </c>
    </row>
    <row r="235" spans="1:14" ht="18.75" customHeight="1" x14ac:dyDescent="0.2">
      <c r="A235" s="9" t="s">
        <v>562</v>
      </c>
      <c r="B235" s="34" t="s">
        <v>17</v>
      </c>
      <c r="C235" s="35" t="s">
        <v>566</v>
      </c>
      <c r="D235" s="35" t="s">
        <v>543</v>
      </c>
      <c r="E235" s="33" t="s">
        <v>126</v>
      </c>
      <c r="F235" s="36">
        <v>6.25</v>
      </c>
      <c r="G235" t="s">
        <v>567</v>
      </c>
      <c r="H235" s="37" t="s">
        <v>191</v>
      </c>
      <c r="I235" s="37" t="s">
        <v>22</v>
      </c>
      <c r="J235" s="34" t="s">
        <v>57</v>
      </c>
      <c r="K235" s="38">
        <v>17.309999999999999</v>
      </c>
      <c r="L235" s="38">
        <v>17.309999999999999</v>
      </c>
      <c r="M235" s="39">
        <v>17.309999999999999</v>
      </c>
      <c r="N235" s="40">
        <v>0.06</v>
      </c>
    </row>
    <row r="236" spans="1:14" ht="18.75" customHeight="1" x14ac:dyDescent="0.2">
      <c r="A236" s="9" t="s">
        <v>568</v>
      </c>
      <c r="B236" s="34" t="s">
        <v>17</v>
      </c>
      <c r="C236" s="35" t="s">
        <v>208</v>
      </c>
      <c r="D236" s="35" t="s">
        <v>43</v>
      </c>
      <c r="E236" s="33" t="s">
        <v>484</v>
      </c>
      <c r="F236" s="36">
        <v>100</v>
      </c>
      <c r="G236" t="s">
        <v>209</v>
      </c>
      <c r="H236" s="37" t="s">
        <v>381</v>
      </c>
      <c r="I236" s="37" t="s">
        <v>22</v>
      </c>
      <c r="J236" s="34" t="s">
        <v>33</v>
      </c>
      <c r="K236" s="38">
        <v>6061</v>
      </c>
      <c r="L236" s="38">
        <v>6061</v>
      </c>
      <c r="M236" s="39">
        <v>60610</v>
      </c>
      <c r="N236" s="40">
        <v>1</v>
      </c>
    </row>
    <row r="237" spans="1:14" ht="18.75" customHeight="1" x14ac:dyDescent="0.2">
      <c r="A237" s="9" t="s">
        <v>568</v>
      </c>
      <c r="B237" s="34" t="s">
        <v>17</v>
      </c>
      <c r="C237" s="35" t="s">
        <v>472</v>
      </c>
      <c r="D237" s="35" t="s">
        <v>121</v>
      </c>
      <c r="E237" s="33" t="s">
        <v>16</v>
      </c>
      <c r="F237" s="36">
        <v>100</v>
      </c>
      <c r="G237" t="s">
        <v>473</v>
      </c>
      <c r="H237" s="37" t="s">
        <v>329</v>
      </c>
      <c r="I237" s="37" t="s">
        <v>276</v>
      </c>
      <c r="J237" s="34" t="s">
        <v>33</v>
      </c>
      <c r="K237" s="38">
        <v>100</v>
      </c>
      <c r="L237" s="38">
        <v>100</v>
      </c>
      <c r="M237" s="39">
        <v>1000</v>
      </c>
      <c r="N237" s="40">
        <v>1</v>
      </c>
    </row>
    <row r="238" spans="1:14" ht="18.75" customHeight="1" x14ac:dyDescent="0.2">
      <c r="A238" s="9" t="s">
        <v>570</v>
      </c>
      <c r="B238" s="34" t="s">
        <v>17</v>
      </c>
      <c r="C238" s="35" t="s">
        <v>208</v>
      </c>
      <c r="D238" s="35" t="s">
        <v>17</v>
      </c>
      <c r="E238" s="33" t="s">
        <v>285</v>
      </c>
      <c r="F238" s="36">
        <v>100</v>
      </c>
      <c r="G238" t="s">
        <v>209</v>
      </c>
      <c r="H238" s="37" t="s">
        <v>191</v>
      </c>
      <c r="I238" s="37" t="s">
        <v>22</v>
      </c>
      <c r="J238" s="34" t="s">
        <v>33</v>
      </c>
      <c r="K238" s="38">
        <v>5306</v>
      </c>
      <c r="L238" s="38">
        <v>5306</v>
      </c>
      <c r="M238" s="39">
        <v>53060</v>
      </c>
      <c r="N238" s="40">
        <v>1</v>
      </c>
    </row>
    <row r="239" spans="1:14" ht="18.75" customHeight="1" x14ac:dyDescent="0.2">
      <c r="A239" s="9" t="s">
        <v>571</v>
      </c>
      <c r="B239" s="34" t="s">
        <v>17</v>
      </c>
      <c r="C239" s="35" t="s">
        <v>208</v>
      </c>
      <c r="D239" s="35" t="s">
        <v>43</v>
      </c>
      <c r="E239" s="33" t="s">
        <v>30</v>
      </c>
      <c r="F239" s="36">
        <v>100</v>
      </c>
      <c r="G239" t="s">
        <v>209</v>
      </c>
      <c r="H239" s="37" t="s">
        <v>572</v>
      </c>
      <c r="I239" s="37" t="s">
        <v>22</v>
      </c>
      <c r="J239" s="34" t="s">
        <v>33</v>
      </c>
      <c r="K239" s="38">
        <v>5837</v>
      </c>
      <c r="L239" s="38">
        <v>5837</v>
      </c>
      <c r="M239" s="39">
        <v>58370</v>
      </c>
      <c r="N239" s="40">
        <v>1</v>
      </c>
    </row>
    <row r="240" spans="1:14" ht="18.75" customHeight="1" x14ac:dyDescent="0.2">
      <c r="A240" s="9" t="s">
        <v>573</v>
      </c>
      <c r="B240" s="34" t="s">
        <v>17</v>
      </c>
      <c r="C240" s="35" t="s">
        <v>208</v>
      </c>
      <c r="D240" s="35" t="s">
        <v>43</v>
      </c>
      <c r="E240" s="33" t="s">
        <v>474</v>
      </c>
      <c r="F240" s="36">
        <v>100</v>
      </c>
      <c r="G240" t="s">
        <v>209</v>
      </c>
      <c r="H240" s="37" t="s">
        <v>465</v>
      </c>
      <c r="I240" s="37" t="s">
        <v>22</v>
      </c>
      <c r="J240" s="34" t="s">
        <v>33</v>
      </c>
      <c r="K240" s="38">
        <v>5526</v>
      </c>
      <c r="L240" s="38">
        <v>5526</v>
      </c>
      <c r="M240" s="39">
        <v>55260</v>
      </c>
      <c r="N240" s="40">
        <v>1</v>
      </c>
    </row>
    <row r="241" spans="1:14" ht="18.75" customHeight="1" x14ac:dyDescent="0.2">
      <c r="A241" s="9" t="s">
        <v>573</v>
      </c>
      <c r="B241" s="34" t="s">
        <v>17</v>
      </c>
      <c r="C241" s="35" t="s">
        <v>506</v>
      </c>
      <c r="D241" s="35" t="s">
        <v>60</v>
      </c>
      <c r="E241" s="33" t="s">
        <v>16</v>
      </c>
      <c r="F241" s="36">
        <v>100</v>
      </c>
      <c r="G241" t="s">
        <v>507</v>
      </c>
      <c r="H241" s="37" t="s">
        <v>574</v>
      </c>
      <c r="I241" s="37" t="s">
        <v>22</v>
      </c>
      <c r="J241" s="34" t="s">
        <v>57</v>
      </c>
      <c r="K241" s="38">
        <v>16.64</v>
      </c>
      <c r="L241" s="38">
        <v>16.64</v>
      </c>
      <c r="M241" s="39">
        <v>16.64</v>
      </c>
      <c r="N241" s="40">
        <v>1</v>
      </c>
    </row>
    <row r="242" spans="1:14" ht="18.75" customHeight="1" x14ac:dyDescent="0.2">
      <c r="A242" s="9" t="s">
        <v>575</v>
      </c>
      <c r="B242" s="34" t="s">
        <v>17</v>
      </c>
      <c r="C242" s="35" t="s">
        <v>18</v>
      </c>
      <c r="D242" s="35" t="s">
        <v>17</v>
      </c>
      <c r="E242" s="33" t="s">
        <v>79</v>
      </c>
      <c r="F242" s="36">
        <v>100</v>
      </c>
      <c r="G242" t="s">
        <v>20</v>
      </c>
      <c r="H242" s="37" t="s">
        <v>360</v>
      </c>
      <c r="I242" s="37" t="s">
        <v>22</v>
      </c>
      <c r="J242" s="34" t="s">
        <v>25</v>
      </c>
      <c r="K242" s="38">
        <v>181.4</v>
      </c>
      <c r="L242" s="38">
        <v>181.4</v>
      </c>
      <c r="M242" s="39">
        <v>181.4</v>
      </c>
      <c r="N242" s="40">
        <v>1</v>
      </c>
    </row>
    <row r="243" spans="1:14" ht="18.75" customHeight="1" x14ac:dyDescent="0.2">
      <c r="A243" s="9" t="s">
        <v>575</v>
      </c>
      <c r="B243" s="34" t="s">
        <v>17</v>
      </c>
      <c r="C243" s="35" t="s">
        <v>377</v>
      </c>
      <c r="D243" s="35" t="s">
        <v>345</v>
      </c>
      <c r="E243" s="33" t="s">
        <v>40</v>
      </c>
      <c r="F243" s="36">
        <v>100</v>
      </c>
      <c r="G243" t="s">
        <v>378</v>
      </c>
      <c r="H243" s="37" t="s">
        <v>576</v>
      </c>
      <c r="I243" s="37" t="s">
        <v>22</v>
      </c>
      <c r="J243" s="34" t="s">
        <v>57</v>
      </c>
      <c r="K243" s="38">
        <v>21.59</v>
      </c>
      <c r="L243" s="38">
        <v>21.59</v>
      </c>
      <c r="M243" s="39">
        <v>21.59</v>
      </c>
      <c r="N243" s="40">
        <v>1</v>
      </c>
    </row>
    <row r="244" spans="1:14" ht="18.75" customHeight="1" x14ac:dyDescent="0.2">
      <c r="A244" s="9" t="s">
        <v>575</v>
      </c>
      <c r="B244" s="34" t="s">
        <v>17</v>
      </c>
      <c r="C244" s="35" t="s">
        <v>542</v>
      </c>
      <c r="D244" s="35" t="s">
        <v>543</v>
      </c>
      <c r="E244" s="33" t="s">
        <v>40</v>
      </c>
      <c r="F244" s="36">
        <v>100</v>
      </c>
      <c r="G244" t="s">
        <v>544</v>
      </c>
      <c r="H244" s="37" t="s">
        <v>577</v>
      </c>
      <c r="I244" s="37" t="s">
        <v>22</v>
      </c>
      <c r="J244" s="34" t="s">
        <v>57</v>
      </c>
      <c r="K244" s="38">
        <v>21.59</v>
      </c>
      <c r="L244" s="38">
        <v>21.59</v>
      </c>
      <c r="M244" s="39">
        <v>21.59</v>
      </c>
      <c r="N244" s="40">
        <v>1</v>
      </c>
    </row>
    <row r="245" spans="1:14" ht="18.75" customHeight="1" x14ac:dyDescent="0.2">
      <c r="A245" s="9" t="s">
        <v>578</v>
      </c>
      <c r="B245" s="34" t="s">
        <v>17</v>
      </c>
      <c r="C245" s="35" t="s">
        <v>208</v>
      </c>
      <c r="D245" s="35" t="s">
        <v>43</v>
      </c>
      <c r="E245" s="33" t="s">
        <v>63</v>
      </c>
      <c r="F245" s="36">
        <v>100</v>
      </c>
      <c r="G245" t="s">
        <v>209</v>
      </c>
      <c r="H245" s="37" t="s">
        <v>254</v>
      </c>
      <c r="I245" s="37" t="s">
        <v>22</v>
      </c>
      <c r="J245" s="34" t="s">
        <v>33</v>
      </c>
      <c r="K245" s="38">
        <v>5625</v>
      </c>
      <c r="L245" s="38">
        <v>5625</v>
      </c>
      <c r="M245" s="39">
        <v>56250</v>
      </c>
      <c r="N245" s="40">
        <v>1</v>
      </c>
    </row>
    <row r="246" spans="1:14" ht="18.75" customHeight="1" x14ac:dyDescent="0.2">
      <c r="A246" s="9" t="s">
        <v>579</v>
      </c>
      <c r="B246" s="34" t="s">
        <v>17</v>
      </c>
      <c r="C246" s="35" t="s">
        <v>208</v>
      </c>
      <c r="D246" s="35" t="s">
        <v>17</v>
      </c>
      <c r="E246" s="33" t="s">
        <v>246</v>
      </c>
      <c r="F246" s="36">
        <v>100</v>
      </c>
      <c r="G246" t="s">
        <v>209</v>
      </c>
      <c r="H246" s="37" t="s">
        <v>398</v>
      </c>
      <c r="I246" s="37" t="s">
        <v>22</v>
      </c>
      <c r="J246" s="34" t="s">
        <v>33</v>
      </c>
      <c r="K246" s="38">
        <v>4289</v>
      </c>
      <c r="L246" s="38">
        <v>4289</v>
      </c>
      <c r="M246" s="39">
        <v>42890</v>
      </c>
      <c r="N246" s="40">
        <v>1</v>
      </c>
    </row>
    <row r="247" spans="1:14" ht="18.75" customHeight="1" x14ac:dyDescent="0.2">
      <c r="A247" s="9" t="s">
        <v>580</v>
      </c>
      <c r="B247" s="34" t="s">
        <v>17</v>
      </c>
      <c r="C247" s="35" t="s">
        <v>208</v>
      </c>
      <c r="D247" s="35" t="s">
        <v>17</v>
      </c>
      <c r="E247" s="33" t="s">
        <v>241</v>
      </c>
      <c r="F247" s="36">
        <v>100</v>
      </c>
      <c r="G247" t="s">
        <v>209</v>
      </c>
      <c r="H247" s="37" t="s">
        <v>581</v>
      </c>
      <c r="I247" s="37" t="s">
        <v>22</v>
      </c>
      <c r="J247" s="34" t="s">
        <v>33</v>
      </c>
      <c r="K247" s="38">
        <v>5510</v>
      </c>
      <c r="L247" s="38">
        <v>5510</v>
      </c>
      <c r="M247" s="39">
        <v>55100</v>
      </c>
      <c r="N247" s="40">
        <v>1</v>
      </c>
    </row>
    <row r="248" spans="1:14" ht="18.75" customHeight="1" x14ac:dyDescent="0.2">
      <c r="A248" s="9" t="s">
        <v>582</v>
      </c>
      <c r="B248" s="34" t="s">
        <v>17</v>
      </c>
      <c r="C248" s="35" t="s">
        <v>185</v>
      </c>
      <c r="D248" s="35" t="s">
        <v>43</v>
      </c>
      <c r="E248" s="33" t="s">
        <v>510</v>
      </c>
      <c r="F248" s="36">
        <v>50</v>
      </c>
      <c r="G248" t="s">
        <v>187</v>
      </c>
      <c r="H248" s="37" t="s">
        <v>583</v>
      </c>
      <c r="I248" s="37" t="s">
        <v>22</v>
      </c>
      <c r="J248" s="34" t="s">
        <v>33</v>
      </c>
      <c r="K248" s="38">
        <v>5029</v>
      </c>
      <c r="L248" s="38">
        <v>2514.5</v>
      </c>
      <c r="M248" s="39">
        <v>25145</v>
      </c>
      <c r="N248" s="40">
        <v>0.5</v>
      </c>
    </row>
    <row r="249" spans="1:14" ht="18.75" customHeight="1" x14ac:dyDescent="0.2">
      <c r="A249" s="9" t="s">
        <v>582</v>
      </c>
      <c r="B249" s="34" t="s">
        <v>17</v>
      </c>
      <c r="C249" s="35" t="s">
        <v>185</v>
      </c>
      <c r="D249" s="35" t="s">
        <v>43</v>
      </c>
      <c r="E249" s="33" t="s">
        <v>510</v>
      </c>
      <c r="F249" s="36">
        <v>50</v>
      </c>
      <c r="G249" t="s">
        <v>187</v>
      </c>
      <c r="H249" s="37" t="s">
        <v>583</v>
      </c>
      <c r="I249" s="37" t="s">
        <v>22</v>
      </c>
      <c r="J249" s="34" t="s">
        <v>33</v>
      </c>
      <c r="K249" s="38">
        <v>5029</v>
      </c>
      <c r="L249" s="38">
        <v>2514.5</v>
      </c>
      <c r="M249" s="39">
        <v>25145</v>
      </c>
      <c r="N249" s="40">
        <v>0.5</v>
      </c>
    </row>
    <row r="250" spans="1:14" ht="18.75" customHeight="1" x14ac:dyDescent="0.2">
      <c r="A250" s="9" t="s">
        <v>584</v>
      </c>
      <c r="B250" s="34" t="s">
        <v>17</v>
      </c>
      <c r="C250" s="35" t="s">
        <v>208</v>
      </c>
      <c r="D250" s="35" t="s">
        <v>17</v>
      </c>
      <c r="E250" s="33" t="s">
        <v>126</v>
      </c>
      <c r="F250" s="36">
        <v>100</v>
      </c>
      <c r="G250" t="s">
        <v>209</v>
      </c>
      <c r="H250" s="37" t="s">
        <v>42</v>
      </c>
      <c r="I250" s="37" t="s">
        <v>22</v>
      </c>
      <c r="J250" s="34" t="s">
        <v>33</v>
      </c>
      <c r="K250" s="38">
        <v>4662</v>
      </c>
      <c r="L250" s="38">
        <v>4662</v>
      </c>
      <c r="M250" s="39">
        <v>46620</v>
      </c>
      <c r="N250" s="40">
        <v>1</v>
      </c>
    </row>
    <row r="251" spans="1:14" ht="18.75" customHeight="1" x14ac:dyDescent="0.2">
      <c r="A251" s="9" t="s">
        <v>585</v>
      </c>
      <c r="B251" s="34" t="s">
        <v>17</v>
      </c>
      <c r="C251" s="35" t="s">
        <v>586</v>
      </c>
      <c r="D251" s="35" t="s">
        <v>43</v>
      </c>
      <c r="E251" s="33" t="s">
        <v>336</v>
      </c>
      <c r="F251" s="36">
        <v>100</v>
      </c>
      <c r="G251" t="s">
        <v>587</v>
      </c>
      <c r="H251" s="37" t="s">
        <v>86</v>
      </c>
      <c r="I251" s="37" t="s">
        <v>22</v>
      </c>
      <c r="J251" s="34" t="s">
        <v>33</v>
      </c>
      <c r="K251" s="38">
        <v>6061</v>
      </c>
      <c r="L251" s="38">
        <v>6061</v>
      </c>
      <c r="M251" s="39">
        <v>66671</v>
      </c>
      <c r="N251" s="40">
        <v>1</v>
      </c>
    </row>
    <row r="252" spans="1:14" ht="18.75" customHeight="1" x14ac:dyDescent="0.2">
      <c r="A252" s="9" t="s">
        <v>588</v>
      </c>
      <c r="B252" s="34" t="s">
        <v>17</v>
      </c>
      <c r="C252" s="35" t="s">
        <v>18</v>
      </c>
      <c r="D252" s="35" t="s">
        <v>17</v>
      </c>
      <c r="E252" s="33" t="s">
        <v>79</v>
      </c>
      <c r="F252" s="36">
        <v>100</v>
      </c>
      <c r="G252" t="s">
        <v>20</v>
      </c>
      <c r="H252" s="37" t="s">
        <v>590</v>
      </c>
      <c r="I252" s="37" t="s">
        <v>22</v>
      </c>
      <c r="J252" s="34" t="s">
        <v>25</v>
      </c>
      <c r="K252" s="38">
        <v>181.4</v>
      </c>
      <c r="L252" s="38">
        <v>181.4</v>
      </c>
      <c r="M252" s="39">
        <v>181.4</v>
      </c>
      <c r="N252" s="40">
        <v>1</v>
      </c>
    </row>
    <row r="253" spans="1:14" ht="18.75" customHeight="1" x14ac:dyDescent="0.2">
      <c r="A253" s="9" t="s">
        <v>588</v>
      </c>
      <c r="B253" s="34" t="s">
        <v>17</v>
      </c>
      <c r="C253" s="35" t="s">
        <v>563</v>
      </c>
      <c r="D253" s="35" t="s">
        <v>345</v>
      </c>
      <c r="E253" s="33" t="s">
        <v>297</v>
      </c>
      <c r="F253" s="36">
        <v>100</v>
      </c>
      <c r="G253" t="s">
        <v>564</v>
      </c>
      <c r="H253" s="37" t="s">
        <v>591</v>
      </c>
      <c r="I253" s="37" t="s">
        <v>22</v>
      </c>
      <c r="J253" s="34" t="s">
        <v>57</v>
      </c>
      <c r="K253" s="38">
        <v>17.309999999999999</v>
      </c>
      <c r="L253" s="38">
        <v>17.309999999999999</v>
      </c>
      <c r="M253" s="39">
        <v>17.309999999999999</v>
      </c>
      <c r="N253" s="40">
        <v>1</v>
      </c>
    </row>
    <row r="254" spans="1:14" ht="18.75" customHeight="1" x14ac:dyDescent="0.2">
      <c r="A254" s="9" t="s">
        <v>588</v>
      </c>
      <c r="B254" s="34" t="s">
        <v>17</v>
      </c>
      <c r="C254" s="35" t="s">
        <v>566</v>
      </c>
      <c r="D254" s="35" t="s">
        <v>543</v>
      </c>
      <c r="E254" s="33" t="s">
        <v>297</v>
      </c>
      <c r="F254" s="36">
        <v>6.25</v>
      </c>
      <c r="G254" t="s">
        <v>567</v>
      </c>
      <c r="H254" s="37" t="s">
        <v>590</v>
      </c>
      <c r="I254" s="37" t="s">
        <v>22</v>
      </c>
      <c r="J254" s="34" t="s">
        <v>57</v>
      </c>
      <c r="K254" s="38">
        <v>17.309999999999999</v>
      </c>
      <c r="L254" s="38">
        <v>17.309999999999999</v>
      </c>
      <c r="M254" s="39">
        <v>17.309999999999999</v>
      </c>
      <c r="N254" s="40">
        <v>0.06</v>
      </c>
    </row>
    <row r="255" spans="1:14" ht="18.75" customHeight="1" x14ac:dyDescent="0.2">
      <c r="A255" s="9" t="s">
        <v>588</v>
      </c>
      <c r="B255" s="34" t="s">
        <v>17</v>
      </c>
      <c r="C255" s="35" t="s">
        <v>289</v>
      </c>
      <c r="D255" s="35" t="s">
        <v>543</v>
      </c>
      <c r="E255" s="33" t="s">
        <v>297</v>
      </c>
      <c r="F255" s="36">
        <v>100</v>
      </c>
      <c r="G255" t="s">
        <v>290</v>
      </c>
      <c r="H255" s="37" t="s">
        <v>592</v>
      </c>
      <c r="I255" s="37" t="s">
        <v>22</v>
      </c>
      <c r="J255" s="34" t="s">
        <v>57</v>
      </c>
      <c r="K255" s="38">
        <v>17.309999999999999</v>
      </c>
      <c r="L255" s="38">
        <v>17.309999999999999</v>
      </c>
      <c r="M255" s="39">
        <v>17.309999999999999</v>
      </c>
      <c r="N255" s="40">
        <v>1</v>
      </c>
    </row>
    <row r="256" spans="1:14" ht="18.75" customHeight="1" x14ac:dyDescent="0.2">
      <c r="A256" s="9" t="s">
        <v>593</v>
      </c>
      <c r="B256" s="34" t="s">
        <v>17</v>
      </c>
      <c r="C256" s="35" t="s">
        <v>256</v>
      </c>
      <c r="D256" s="35" t="s">
        <v>245</v>
      </c>
      <c r="E256" s="33" t="s">
        <v>63</v>
      </c>
      <c r="F256" s="36">
        <v>56</v>
      </c>
      <c r="G256" t="s">
        <v>258</v>
      </c>
      <c r="H256" s="37" t="s">
        <v>62</v>
      </c>
      <c r="I256" s="37" t="s">
        <v>22</v>
      </c>
      <c r="J256" s="34" t="s">
        <v>57</v>
      </c>
      <c r="K256" s="38">
        <v>17.39</v>
      </c>
      <c r="L256" s="38">
        <v>17.39</v>
      </c>
      <c r="M256" s="39">
        <v>17.39</v>
      </c>
      <c r="N256" s="40">
        <v>0.56000000000000005</v>
      </c>
    </row>
    <row r="257" spans="1:14" ht="18.75" customHeight="1" x14ac:dyDescent="0.2">
      <c r="A257" s="9" t="s">
        <v>594</v>
      </c>
      <c r="B257" s="34" t="s">
        <v>17</v>
      </c>
      <c r="C257" s="35" t="s">
        <v>208</v>
      </c>
      <c r="D257" s="35" t="s">
        <v>17</v>
      </c>
      <c r="E257" s="33" t="s">
        <v>30</v>
      </c>
      <c r="F257" s="36">
        <v>100</v>
      </c>
      <c r="G257" t="s">
        <v>209</v>
      </c>
      <c r="H257" s="37" t="s">
        <v>132</v>
      </c>
      <c r="I257" s="37" t="s">
        <v>22</v>
      </c>
      <c r="J257" s="34" t="s">
        <v>33</v>
      </c>
      <c r="K257" s="38">
        <v>5306</v>
      </c>
      <c r="L257" s="38">
        <v>5306</v>
      </c>
      <c r="M257" s="39">
        <v>53060</v>
      </c>
      <c r="N257" s="40">
        <v>1</v>
      </c>
    </row>
    <row r="258" spans="1:14" ht="18.75" customHeight="1" x14ac:dyDescent="0.2">
      <c r="A258" s="9" t="s">
        <v>595</v>
      </c>
      <c r="B258" s="34" t="s">
        <v>17</v>
      </c>
      <c r="C258" s="35" t="s">
        <v>596</v>
      </c>
      <c r="D258" s="35" t="s">
        <v>597</v>
      </c>
      <c r="E258" s="33" t="s">
        <v>172</v>
      </c>
      <c r="F258" s="36">
        <v>62.5</v>
      </c>
      <c r="G258" t="s">
        <v>598</v>
      </c>
      <c r="H258" s="37" t="s">
        <v>599</v>
      </c>
      <c r="I258" s="37" t="s">
        <v>22</v>
      </c>
      <c r="J258" s="34" t="s">
        <v>57</v>
      </c>
      <c r="K258" s="38">
        <v>17.579999999999998</v>
      </c>
      <c r="L258" s="38">
        <v>17.579999999999998</v>
      </c>
      <c r="M258" s="39">
        <v>17.579999999999998</v>
      </c>
      <c r="N258" s="40">
        <v>0.63</v>
      </c>
    </row>
    <row r="259" spans="1:14" ht="18.75" customHeight="1" x14ac:dyDescent="0.2">
      <c r="A259" s="9" t="s">
        <v>595</v>
      </c>
      <c r="B259" s="34" t="s">
        <v>17</v>
      </c>
      <c r="C259" s="35" t="s">
        <v>500</v>
      </c>
      <c r="D259" s="35" t="s">
        <v>50</v>
      </c>
      <c r="E259" s="33" t="s">
        <v>172</v>
      </c>
      <c r="F259" s="36">
        <v>91.66</v>
      </c>
      <c r="G259" t="s">
        <v>501</v>
      </c>
      <c r="H259" s="37" t="s">
        <v>600</v>
      </c>
      <c r="I259" s="37" t="s">
        <v>22</v>
      </c>
      <c r="J259" s="34" t="s">
        <v>57</v>
      </c>
      <c r="K259" s="38">
        <v>17.579999999999998</v>
      </c>
      <c r="L259" s="38">
        <v>17.579999999999998</v>
      </c>
      <c r="M259" s="39">
        <v>17.579999999999998</v>
      </c>
      <c r="N259" s="40">
        <v>0.92</v>
      </c>
    </row>
    <row r="260" spans="1:14" ht="18.75" customHeight="1" x14ac:dyDescent="0.2">
      <c r="A260" s="9" t="s">
        <v>601</v>
      </c>
      <c r="B260" s="34" t="s">
        <v>17</v>
      </c>
      <c r="C260" s="35" t="s">
        <v>18</v>
      </c>
      <c r="D260" s="35" t="s">
        <v>17</v>
      </c>
      <c r="E260" s="33" t="s">
        <v>79</v>
      </c>
      <c r="F260" s="36">
        <v>100</v>
      </c>
      <c r="G260" t="s">
        <v>20</v>
      </c>
      <c r="H260" s="37" t="s">
        <v>455</v>
      </c>
      <c r="I260" s="37" t="s">
        <v>22</v>
      </c>
      <c r="J260" s="34" t="s">
        <v>25</v>
      </c>
      <c r="K260" s="38">
        <v>181.4</v>
      </c>
      <c r="L260" s="38">
        <v>181.4</v>
      </c>
      <c r="M260" s="39">
        <v>181.4</v>
      </c>
      <c r="N260" s="40">
        <v>1</v>
      </c>
    </row>
    <row r="261" spans="1:14" ht="18.75" customHeight="1" x14ac:dyDescent="0.2">
      <c r="A261" s="9" t="s">
        <v>601</v>
      </c>
      <c r="B261" s="34" t="s">
        <v>17</v>
      </c>
      <c r="C261" s="35" t="s">
        <v>563</v>
      </c>
      <c r="D261" s="35" t="s">
        <v>345</v>
      </c>
      <c r="E261" s="33" t="s">
        <v>135</v>
      </c>
      <c r="F261" s="36">
        <v>100</v>
      </c>
      <c r="G261" t="s">
        <v>564</v>
      </c>
      <c r="H261" s="37" t="s">
        <v>602</v>
      </c>
      <c r="I261" s="37" t="s">
        <v>22</v>
      </c>
      <c r="J261" s="34" t="s">
        <v>57</v>
      </c>
      <c r="K261" s="38">
        <v>18.38</v>
      </c>
      <c r="L261" s="38">
        <v>18.38</v>
      </c>
      <c r="M261" s="39">
        <v>18.38</v>
      </c>
      <c r="N261" s="40">
        <v>1</v>
      </c>
    </row>
    <row r="262" spans="1:14" ht="18.75" customHeight="1" x14ac:dyDescent="0.2">
      <c r="A262" s="9" t="s">
        <v>601</v>
      </c>
      <c r="B262" s="34" t="s">
        <v>17</v>
      </c>
      <c r="C262" s="35" t="s">
        <v>566</v>
      </c>
      <c r="D262" s="35" t="s">
        <v>543</v>
      </c>
      <c r="E262" s="33" t="s">
        <v>135</v>
      </c>
      <c r="F262" s="36">
        <v>6.25</v>
      </c>
      <c r="G262" t="s">
        <v>567</v>
      </c>
      <c r="H262" s="37" t="s">
        <v>602</v>
      </c>
      <c r="I262" s="37" t="s">
        <v>22</v>
      </c>
      <c r="J262" s="34" t="s">
        <v>57</v>
      </c>
      <c r="K262" s="38">
        <v>18.38</v>
      </c>
      <c r="L262" s="38">
        <v>18.38</v>
      </c>
      <c r="M262" s="39">
        <v>18.38</v>
      </c>
      <c r="N262" s="40">
        <v>0.06</v>
      </c>
    </row>
    <row r="263" spans="1:14" ht="18.75" customHeight="1" x14ac:dyDescent="0.2">
      <c r="A263" s="9" t="s">
        <v>601</v>
      </c>
      <c r="B263" s="34" t="s">
        <v>17</v>
      </c>
      <c r="C263" s="35" t="s">
        <v>289</v>
      </c>
      <c r="D263" s="35" t="s">
        <v>543</v>
      </c>
      <c r="E263" s="33" t="s">
        <v>135</v>
      </c>
      <c r="F263" s="36">
        <v>100</v>
      </c>
      <c r="G263" t="s">
        <v>290</v>
      </c>
      <c r="H263" s="37" t="s">
        <v>603</v>
      </c>
      <c r="I263" s="37" t="s">
        <v>22</v>
      </c>
      <c r="J263" s="34" t="s">
        <v>57</v>
      </c>
      <c r="K263" s="38">
        <v>18.38</v>
      </c>
      <c r="L263" s="38">
        <v>18.38</v>
      </c>
      <c r="M263" s="39">
        <v>18.38</v>
      </c>
      <c r="N263" s="40">
        <v>1</v>
      </c>
    </row>
    <row r="264" spans="1:14" ht="18.75" customHeight="1" x14ac:dyDescent="0.2">
      <c r="A264" s="9" t="s">
        <v>604</v>
      </c>
      <c r="B264" s="34" t="s">
        <v>17</v>
      </c>
      <c r="C264" s="35" t="s">
        <v>208</v>
      </c>
      <c r="D264" s="35" t="s">
        <v>17</v>
      </c>
      <c r="E264" s="33" t="s">
        <v>97</v>
      </c>
      <c r="F264" s="36">
        <v>100</v>
      </c>
      <c r="G264" t="s">
        <v>209</v>
      </c>
      <c r="H264" s="37" t="s">
        <v>420</v>
      </c>
      <c r="I264" s="37" t="s">
        <v>22</v>
      </c>
      <c r="J264" s="34" t="s">
        <v>33</v>
      </c>
      <c r="K264" s="38">
        <v>5306</v>
      </c>
      <c r="L264" s="38">
        <v>5306</v>
      </c>
      <c r="M264" s="39">
        <v>53060</v>
      </c>
      <c r="N264" s="40">
        <v>1</v>
      </c>
    </row>
    <row r="265" spans="1:14" ht="18.75" customHeight="1" x14ac:dyDescent="0.2">
      <c r="A265" s="9" t="s">
        <v>605</v>
      </c>
      <c r="B265" s="34" t="s">
        <v>17</v>
      </c>
      <c r="C265" s="35" t="s">
        <v>208</v>
      </c>
      <c r="D265" s="35" t="s">
        <v>17</v>
      </c>
      <c r="E265" s="33" t="s">
        <v>16</v>
      </c>
      <c r="F265" s="36">
        <v>100</v>
      </c>
      <c r="G265" t="s">
        <v>209</v>
      </c>
      <c r="H265" s="37" t="s">
        <v>191</v>
      </c>
      <c r="I265" s="37" t="s">
        <v>22</v>
      </c>
      <c r="J265" s="34" t="s">
        <v>33</v>
      </c>
      <c r="K265" s="38">
        <v>3900</v>
      </c>
      <c r="L265" s="38">
        <v>3900</v>
      </c>
      <c r="M265" s="39">
        <v>39000</v>
      </c>
      <c r="N265" s="40">
        <v>1</v>
      </c>
    </row>
    <row r="266" spans="1:14" ht="18.75" customHeight="1" x14ac:dyDescent="0.2">
      <c r="A266" s="9" t="s">
        <v>606</v>
      </c>
      <c r="B266" s="34" t="s">
        <v>17</v>
      </c>
      <c r="C266" s="35" t="s">
        <v>607</v>
      </c>
      <c r="D266" s="35" t="s">
        <v>43</v>
      </c>
      <c r="E266" s="33" t="s">
        <v>126</v>
      </c>
      <c r="F266" s="36">
        <v>100</v>
      </c>
      <c r="G266" t="s">
        <v>608</v>
      </c>
      <c r="H266" s="37" t="s">
        <v>86</v>
      </c>
      <c r="I266" s="37" t="s">
        <v>22</v>
      </c>
      <c r="J266" s="34" t="s">
        <v>33</v>
      </c>
      <c r="K266" s="38">
        <v>5548</v>
      </c>
      <c r="L266" s="38">
        <v>5548</v>
      </c>
      <c r="M266" s="39">
        <v>61028</v>
      </c>
      <c r="N266" s="40">
        <v>1</v>
      </c>
    </row>
    <row r="267" spans="1:14" ht="18.75" customHeight="1" x14ac:dyDescent="0.2">
      <c r="A267" s="9" t="s">
        <v>609</v>
      </c>
      <c r="B267" s="34" t="s">
        <v>17</v>
      </c>
      <c r="C267" s="35" t="s">
        <v>18</v>
      </c>
      <c r="D267" s="35" t="s">
        <v>17</v>
      </c>
      <c r="E267" s="33" t="s">
        <v>79</v>
      </c>
      <c r="F267" s="36">
        <v>100</v>
      </c>
      <c r="G267" t="s">
        <v>20</v>
      </c>
      <c r="H267" s="37" t="s">
        <v>254</v>
      </c>
      <c r="I267" s="37" t="s">
        <v>22</v>
      </c>
      <c r="J267" s="34" t="s">
        <v>25</v>
      </c>
      <c r="K267" s="38">
        <v>181.4</v>
      </c>
      <c r="L267" s="38">
        <v>181.4</v>
      </c>
      <c r="M267" s="39">
        <v>181.4</v>
      </c>
      <c r="N267" s="40">
        <v>1</v>
      </c>
    </row>
    <row r="268" spans="1:14" ht="18.75" customHeight="1" x14ac:dyDescent="0.2">
      <c r="A268" s="9" t="s">
        <v>609</v>
      </c>
      <c r="B268" s="34" t="s">
        <v>17</v>
      </c>
      <c r="C268" s="35" t="s">
        <v>563</v>
      </c>
      <c r="D268" s="35" t="s">
        <v>345</v>
      </c>
      <c r="E268" s="33" t="s">
        <v>19</v>
      </c>
      <c r="F268" s="36">
        <v>100</v>
      </c>
      <c r="G268" t="s">
        <v>564</v>
      </c>
      <c r="H268" s="37" t="s">
        <v>610</v>
      </c>
      <c r="I268" s="37" t="s">
        <v>22</v>
      </c>
      <c r="J268" s="34" t="s">
        <v>57</v>
      </c>
      <c r="K268" s="38">
        <v>16.309999999999999</v>
      </c>
      <c r="L268" s="38">
        <v>16.309999999999999</v>
      </c>
      <c r="M268" s="39">
        <v>16.309999999999999</v>
      </c>
      <c r="N268" s="40">
        <v>1</v>
      </c>
    </row>
    <row r="269" spans="1:14" ht="18.75" customHeight="1" x14ac:dyDescent="0.2">
      <c r="A269" s="9" t="s">
        <v>609</v>
      </c>
      <c r="B269" s="34" t="s">
        <v>17</v>
      </c>
      <c r="C269" s="35" t="s">
        <v>566</v>
      </c>
      <c r="D269" s="35" t="s">
        <v>245</v>
      </c>
      <c r="E269" s="33" t="s">
        <v>19</v>
      </c>
      <c r="F269" s="36">
        <v>6.25</v>
      </c>
      <c r="G269" t="s">
        <v>567</v>
      </c>
      <c r="H269" s="37" t="s">
        <v>611</v>
      </c>
      <c r="I269" s="37" t="s">
        <v>22</v>
      </c>
      <c r="J269" s="34" t="s">
        <v>57</v>
      </c>
      <c r="K269" s="38">
        <v>16.64</v>
      </c>
      <c r="L269" s="38">
        <v>16.64</v>
      </c>
      <c r="M269" s="39">
        <v>16.64</v>
      </c>
      <c r="N269" s="40">
        <v>0.06</v>
      </c>
    </row>
    <row r="270" spans="1:14" ht="18.75" customHeight="1" x14ac:dyDescent="0.2">
      <c r="A270" s="9" t="s">
        <v>612</v>
      </c>
      <c r="B270" s="34" t="s">
        <v>17</v>
      </c>
      <c r="C270" s="35" t="s">
        <v>208</v>
      </c>
      <c r="D270" s="35" t="s">
        <v>17</v>
      </c>
      <c r="E270" s="33" t="s">
        <v>30</v>
      </c>
      <c r="F270" s="36">
        <v>100</v>
      </c>
      <c r="G270" t="s">
        <v>209</v>
      </c>
      <c r="H270" s="37" t="s">
        <v>381</v>
      </c>
      <c r="I270" s="37" t="s">
        <v>22</v>
      </c>
      <c r="J270" s="34" t="s">
        <v>33</v>
      </c>
      <c r="K270" s="38">
        <v>5306</v>
      </c>
      <c r="L270" s="38">
        <v>5306</v>
      </c>
      <c r="M270" s="39">
        <v>53060</v>
      </c>
      <c r="N270" s="40">
        <v>1</v>
      </c>
    </row>
    <row r="271" spans="1:14" ht="18.75" customHeight="1" x14ac:dyDescent="0.2">
      <c r="A271" s="9" t="s">
        <v>613</v>
      </c>
      <c r="B271" s="34" t="s">
        <v>17</v>
      </c>
      <c r="C271" s="35" t="s">
        <v>208</v>
      </c>
      <c r="D271" s="35" t="s">
        <v>17</v>
      </c>
      <c r="E271" s="33" t="s">
        <v>79</v>
      </c>
      <c r="F271" s="36">
        <v>100</v>
      </c>
      <c r="G271" t="s">
        <v>209</v>
      </c>
      <c r="H271" s="37" t="s">
        <v>42</v>
      </c>
      <c r="I271" s="37" t="s">
        <v>22</v>
      </c>
      <c r="J271" s="34" t="s">
        <v>33</v>
      </c>
      <c r="K271" s="38">
        <v>4187</v>
      </c>
      <c r="L271" s="38">
        <v>4187</v>
      </c>
      <c r="M271" s="39">
        <v>41870</v>
      </c>
      <c r="N271" s="40">
        <v>1</v>
      </c>
    </row>
    <row r="272" spans="1:14" ht="18.75" customHeight="1" x14ac:dyDescent="0.2">
      <c r="A272" s="9" t="s">
        <v>613</v>
      </c>
      <c r="B272" s="34" t="s">
        <v>17</v>
      </c>
      <c r="C272" s="35" t="s">
        <v>528</v>
      </c>
      <c r="D272" s="35" t="s">
        <v>529</v>
      </c>
      <c r="E272" s="33" t="s">
        <v>16</v>
      </c>
      <c r="F272" s="36">
        <v>100</v>
      </c>
      <c r="G272" t="s">
        <v>530</v>
      </c>
      <c r="H272" s="37" t="s">
        <v>614</v>
      </c>
      <c r="I272" s="37" t="s">
        <v>22</v>
      </c>
      <c r="J272" s="34" t="s">
        <v>33</v>
      </c>
      <c r="K272" s="38">
        <v>100</v>
      </c>
      <c r="L272" s="38">
        <v>100</v>
      </c>
      <c r="M272" s="39">
        <v>1000</v>
      </c>
      <c r="N272" s="40">
        <v>1</v>
      </c>
    </row>
    <row r="273" spans="1:14" ht="18.75" customHeight="1" x14ac:dyDescent="0.2">
      <c r="A273" s="9" t="s">
        <v>615</v>
      </c>
      <c r="B273" s="34" t="s">
        <v>17</v>
      </c>
      <c r="C273" s="35" t="s">
        <v>18</v>
      </c>
      <c r="D273" s="35" t="s">
        <v>17</v>
      </c>
      <c r="E273" s="33" t="s">
        <v>79</v>
      </c>
      <c r="F273" s="36">
        <v>100</v>
      </c>
      <c r="G273" t="s">
        <v>20</v>
      </c>
      <c r="H273" s="37" t="s">
        <v>616</v>
      </c>
      <c r="I273" s="37" t="s">
        <v>22</v>
      </c>
      <c r="J273" s="34" t="s">
        <v>25</v>
      </c>
      <c r="K273" s="38">
        <v>181.4</v>
      </c>
      <c r="L273" s="38">
        <v>181.4</v>
      </c>
      <c r="M273" s="39">
        <v>181.4</v>
      </c>
      <c r="N273" s="40">
        <v>1</v>
      </c>
    </row>
    <row r="274" spans="1:14" ht="18.75" customHeight="1" x14ac:dyDescent="0.2">
      <c r="A274" s="9" t="s">
        <v>615</v>
      </c>
      <c r="B274" s="34" t="s">
        <v>17</v>
      </c>
      <c r="C274" s="35" t="s">
        <v>563</v>
      </c>
      <c r="D274" s="35" t="s">
        <v>345</v>
      </c>
      <c r="E274" s="33" t="s">
        <v>126</v>
      </c>
      <c r="F274" s="36">
        <v>100</v>
      </c>
      <c r="G274" t="s">
        <v>564</v>
      </c>
      <c r="H274" s="37" t="s">
        <v>191</v>
      </c>
      <c r="I274" s="37" t="s">
        <v>22</v>
      </c>
      <c r="J274" s="34" t="s">
        <v>57</v>
      </c>
      <c r="K274" s="38">
        <v>17.309999999999999</v>
      </c>
      <c r="L274" s="38">
        <v>17.309999999999999</v>
      </c>
      <c r="M274" s="39">
        <v>17.309999999999999</v>
      </c>
      <c r="N274" s="40">
        <v>1</v>
      </c>
    </row>
    <row r="275" spans="1:14" ht="18.75" customHeight="1" x14ac:dyDescent="0.2">
      <c r="A275" s="9" t="s">
        <v>615</v>
      </c>
      <c r="B275" s="34" t="s">
        <v>17</v>
      </c>
      <c r="C275" s="35" t="s">
        <v>566</v>
      </c>
      <c r="D275" s="35" t="s">
        <v>245</v>
      </c>
      <c r="E275" s="33" t="s">
        <v>474</v>
      </c>
      <c r="F275" s="36">
        <v>6.25</v>
      </c>
      <c r="G275" t="s">
        <v>567</v>
      </c>
      <c r="H275" s="37" t="s">
        <v>617</v>
      </c>
      <c r="I275" s="37" t="s">
        <v>22</v>
      </c>
      <c r="J275" s="34" t="s">
        <v>57</v>
      </c>
      <c r="K275" s="38">
        <v>17.39</v>
      </c>
      <c r="L275" s="38">
        <v>17.39</v>
      </c>
      <c r="M275" s="39">
        <v>17.39</v>
      </c>
      <c r="N275" s="40">
        <v>0.06</v>
      </c>
    </row>
    <row r="276" spans="1:14" ht="18.75" customHeight="1" x14ac:dyDescent="0.2">
      <c r="A276" s="9" t="s">
        <v>618</v>
      </c>
      <c r="B276" s="34" t="s">
        <v>17</v>
      </c>
      <c r="C276" s="35" t="s">
        <v>208</v>
      </c>
      <c r="D276" s="35" t="s">
        <v>43</v>
      </c>
      <c r="E276" s="33" t="s">
        <v>47</v>
      </c>
      <c r="F276" s="36">
        <v>100</v>
      </c>
      <c r="G276" t="s">
        <v>209</v>
      </c>
      <c r="H276" s="37" t="s">
        <v>614</v>
      </c>
      <c r="I276" s="37" t="s">
        <v>22</v>
      </c>
      <c r="J276" s="34" t="s">
        <v>33</v>
      </c>
      <c r="K276" s="38">
        <v>6061</v>
      </c>
      <c r="L276" s="38">
        <v>6061</v>
      </c>
      <c r="M276" s="39">
        <v>60610</v>
      </c>
      <c r="N276" s="40">
        <v>1</v>
      </c>
    </row>
    <row r="277" spans="1:14" ht="18.75" customHeight="1" x14ac:dyDescent="0.2">
      <c r="A277" s="9" t="s">
        <v>619</v>
      </c>
      <c r="B277" s="34" t="s">
        <v>17</v>
      </c>
      <c r="C277" s="35" t="s">
        <v>208</v>
      </c>
      <c r="D277" s="35" t="s">
        <v>43</v>
      </c>
      <c r="E277" s="33" t="s">
        <v>285</v>
      </c>
      <c r="F277" s="36">
        <v>100</v>
      </c>
      <c r="G277" t="s">
        <v>209</v>
      </c>
      <c r="H277" s="37" t="s">
        <v>403</v>
      </c>
      <c r="I277" s="37" t="s">
        <v>22</v>
      </c>
      <c r="J277" s="34" t="s">
        <v>33</v>
      </c>
      <c r="K277" s="38">
        <v>5837</v>
      </c>
      <c r="L277" s="38">
        <v>5837</v>
      </c>
      <c r="M277" s="39">
        <v>58370</v>
      </c>
      <c r="N277" s="40">
        <v>1</v>
      </c>
    </row>
    <row r="278" spans="1:14" ht="18.75" customHeight="1" x14ac:dyDescent="0.2">
      <c r="A278" s="9" t="s">
        <v>620</v>
      </c>
      <c r="B278" s="34" t="s">
        <v>17</v>
      </c>
      <c r="C278" s="35" t="s">
        <v>498</v>
      </c>
      <c r="D278" s="35" t="s">
        <v>245</v>
      </c>
      <c r="E278" s="33" t="s">
        <v>19</v>
      </c>
      <c r="F278" s="36">
        <v>100</v>
      </c>
      <c r="G278" t="s">
        <v>499</v>
      </c>
      <c r="H278" s="37" t="s">
        <v>621</v>
      </c>
      <c r="I278" s="37" t="s">
        <v>22</v>
      </c>
      <c r="J278" s="34" t="s">
        <v>57</v>
      </c>
      <c r="K278" s="38">
        <v>16.64</v>
      </c>
      <c r="L278" s="38">
        <v>16.64</v>
      </c>
      <c r="M278" s="39">
        <v>16.64</v>
      </c>
      <c r="N278" s="40">
        <v>1</v>
      </c>
    </row>
    <row r="279" spans="1:14" ht="18.75" customHeight="1" x14ac:dyDescent="0.2">
      <c r="A279" s="9" t="s">
        <v>620</v>
      </c>
      <c r="B279" s="34" t="s">
        <v>17</v>
      </c>
      <c r="C279" s="35" t="s">
        <v>500</v>
      </c>
      <c r="D279" s="35" t="s">
        <v>24</v>
      </c>
      <c r="E279" s="33" t="s">
        <v>19</v>
      </c>
      <c r="F279" s="36">
        <v>100</v>
      </c>
      <c r="G279" t="s">
        <v>501</v>
      </c>
      <c r="H279" s="37" t="s">
        <v>418</v>
      </c>
      <c r="I279" s="37" t="s">
        <v>22</v>
      </c>
      <c r="J279" s="34" t="s">
        <v>57</v>
      </c>
      <c r="K279" s="38">
        <v>16.07</v>
      </c>
      <c r="L279" s="38">
        <v>16.07</v>
      </c>
      <c r="M279" s="39">
        <v>16.07</v>
      </c>
      <c r="N279" s="40">
        <v>1</v>
      </c>
    </row>
    <row r="280" spans="1:14" ht="18.75" customHeight="1" x14ac:dyDescent="0.2">
      <c r="A280" s="9" t="s">
        <v>622</v>
      </c>
      <c r="B280" s="34" t="s">
        <v>17</v>
      </c>
      <c r="C280" s="35" t="s">
        <v>18</v>
      </c>
      <c r="D280" s="35" t="s">
        <v>17</v>
      </c>
      <c r="E280" s="33" t="s">
        <v>79</v>
      </c>
      <c r="F280" s="36">
        <v>100</v>
      </c>
      <c r="G280" t="s">
        <v>20</v>
      </c>
      <c r="H280" s="37" t="s">
        <v>623</v>
      </c>
      <c r="I280" s="37" t="s">
        <v>22</v>
      </c>
      <c r="J280" s="34" t="s">
        <v>25</v>
      </c>
      <c r="K280" s="38">
        <v>181.4</v>
      </c>
      <c r="L280" s="38">
        <v>181.4</v>
      </c>
      <c r="M280" s="39">
        <v>181.4</v>
      </c>
      <c r="N280" s="40">
        <v>1</v>
      </c>
    </row>
    <row r="281" spans="1:14" ht="18.75" customHeight="1" x14ac:dyDescent="0.2">
      <c r="A281" s="9" t="s">
        <v>622</v>
      </c>
      <c r="B281" s="34" t="s">
        <v>17</v>
      </c>
      <c r="C281" s="35" t="s">
        <v>563</v>
      </c>
      <c r="D281" s="35" t="s">
        <v>345</v>
      </c>
      <c r="E281" s="33" t="s">
        <v>257</v>
      </c>
      <c r="F281" s="36">
        <v>100</v>
      </c>
      <c r="G281" t="s">
        <v>564</v>
      </c>
      <c r="H281" s="37" t="s">
        <v>431</v>
      </c>
      <c r="I281" s="37" t="s">
        <v>22</v>
      </c>
      <c r="J281" s="34" t="s">
        <v>57</v>
      </c>
      <c r="K281" s="38">
        <v>16.809999999999999</v>
      </c>
      <c r="L281" s="38">
        <v>16.809999999999999</v>
      </c>
      <c r="M281" s="39">
        <v>16.809999999999999</v>
      </c>
      <c r="N281" s="40">
        <v>1</v>
      </c>
    </row>
    <row r="282" spans="1:14" ht="18.75" customHeight="1" x14ac:dyDescent="0.2">
      <c r="A282" s="9" t="s">
        <v>622</v>
      </c>
      <c r="B282" s="34" t="s">
        <v>17</v>
      </c>
      <c r="C282" s="35" t="s">
        <v>566</v>
      </c>
      <c r="D282" s="35" t="s">
        <v>543</v>
      </c>
      <c r="E282" s="33" t="s">
        <v>257</v>
      </c>
      <c r="F282" s="36">
        <v>6.25</v>
      </c>
      <c r="G282" t="s">
        <v>567</v>
      </c>
      <c r="H282" s="37" t="s">
        <v>191</v>
      </c>
      <c r="I282" s="37" t="s">
        <v>22</v>
      </c>
      <c r="J282" s="34" t="s">
        <v>57</v>
      </c>
      <c r="K282" s="38">
        <v>16.809999999999999</v>
      </c>
      <c r="L282" s="38">
        <v>16.809999999999999</v>
      </c>
      <c r="M282" s="39">
        <v>16.809999999999999</v>
      </c>
      <c r="N282" s="40">
        <v>0.06</v>
      </c>
    </row>
    <row r="283" spans="1:14" ht="18.75" customHeight="1" x14ac:dyDescent="0.2">
      <c r="A283" s="9" t="s">
        <v>624</v>
      </c>
      <c r="B283" s="34" t="s">
        <v>17</v>
      </c>
      <c r="C283" s="35" t="s">
        <v>18</v>
      </c>
      <c r="D283" s="35" t="s">
        <v>17</v>
      </c>
      <c r="E283" s="33" t="s">
        <v>79</v>
      </c>
      <c r="F283" s="36">
        <v>100</v>
      </c>
      <c r="G283" t="s">
        <v>20</v>
      </c>
      <c r="H283" s="37" t="s">
        <v>467</v>
      </c>
      <c r="I283" s="37" t="s">
        <v>22</v>
      </c>
      <c r="J283" s="34" t="s">
        <v>25</v>
      </c>
      <c r="K283" s="38">
        <v>181.4</v>
      </c>
      <c r="L283" s="38">
        <v>181.4</v>
      </c>
      <c r="M283" s="39">
        <v>181.4</v>
      </c>
      <c r="N283" s="40">
        <v>1</v>
      </c>
    </row>
    <row r="284" spans="1:14" ht="18.75" customHeight="1" x14ac:dyDescent="0.2">
      <c r="A284" s="9" t="s">
        <v>624</v>
      </c>
      <c r="B284" s="34" t="s">
        <v>17</v>
      </c>
      <c r="C284" s="35" t="s">
        <v>563</v>
      </c>
      <c r="D284" s="35" t="s">
        <v>345</v>
      </c>
      <c r="E284" s="33" t="s">
        <v>257</v>
      </c>
      <c r="F284" s="36">
        <v>100</v>
      </c>
      <c r="G284" t="s">
        <v>564</v>
      </c>
      <c r="H284" s="37" t="s">
        <v>625</v>
      </c>
      <c r="I284" s="37" t="s">
        <v>22</v>
      </c>
      <c r="J284" s="34" t="s">
        <v>57</v>
      </c>
      <c r="K284" s="38">
        <v>16.809999999999999</v>
      </c>
      <c r="L284" s="38">
        <v>16.809999999999999</v>
      </c>
      <c r="M284" s="39">
        <v>16.809999999999999</v>
      </c>
      <c r="N284" s="40">
        <v>1</v>
      </c>
    </row>
    <row r="285" spans="1:14" ht="18.75" customHeight="1" x14ac:dyDescent="0.2">
      <c r="A285" s="9" t="s">
        <v>624</v>
      </c>
      <c r="B285" s="34" t="s">
        <v>17</v>
      </c>
      <c r="C285" s="35" t="s">
        <v>566</v>
      </c>
      <c r="D285" s="35" t="s">
        <v>245</v>
      </c>
      <c r="E285" s="33" t="s">
        <v>297</v>
      </c>
      <c r="F285" s="36">
        <v>6.25</v>
      </c>
      <c r="G285" t="s">
        <v>567</v>
      </c>
      <c r="H285" s="37" t="s">
        <v>626</v>
      </c>
      <c r="I285" s="37" t="s">
        <v>22</v>
      </c>
      <c r="J285" s="34" t="s">
        <v>57</v>
      </c>
      <c r="K285" s="38">
        <v>17.14</v>
      </c>
      <c r="L285" s="38">
        <v>17.14</v>
      </c>
      <c r="M285" s="39">
        <v>17.14</v>
      </c>
      <c r="N285" s="40">
        <v>0.06</v>
      </c>
    </row>
    <row r="286" spans="1:14" ht="18.75" customHeight="1" x14ac:dyDescent="0.2">
      <c r="A286" s="9" t="s">
        <v>627</v>
      </c>
      <c r="B286" s="34" t="s">
        <v>17</v>
      </c>
      <c r="C286" s="35" t="s">
        <v>208</v>
      </c>
      <c r="D286" s="35" t="s">
        <v>17</v>
      </c>
      <c r="E286" s="33" t="s">
        <v>474</v>
      </c>
      <c r="F286" s="36">
        <v>100</v>
      </c>
      <c r="G286" t="s">
        <v>209</v>
      </c>
      <c r="H286" s="37" t="s">
        <v>36</v>
      </c>
      <c r="I286" s="37" t="s">
        <v>22</v>
      </c>
      <c r="J286" s="34" t="s">
        <v>33</v>
      </c>
      <c r="K286" s="38">
        <v>5024</v>
      </c>
      <c r="L286" s="38">
        <v>5024</v>
      </c>
      <c r="M286" s="39">
        <v>50240</v>
      </c>
      <c r="N286" s="40">
        <v>1</v>
      </c>
    </row>
    <row r="287" spans="1:14" ht="18.75" customHeight="1" x14ac:dyDescent="0.2">
      <c r="A287" s="9" t="s">
        <v>628</v>
      </c>
      <c r="B287" s="34" t="s">
        <v>17</v>
      </c>
      <c r="C287" s="35" t="s">
        <v>208</v>
      </c>
      <c r="D287" s="35" t="s">
        <v>17</v>
      </c>
      <c r="E287" s="33" t="s">
        <v>16</v>
      </c>
      <c r="F287" s="36">
        <v>100</v>
      </c>
      <c r="G287" t="s">
        <v>209</v>
      </c>
      <c r="H287" s="37" t="s">
        <v>191</v>
      </c>
      <c r="I287" s="37" t="s">
        <v>22</v>
      </c>
      <c r="J287" s="34" t="s">
        <v>33</v>
      </c>
      <c r="K287" s="38">
        <v>3900</v>
      </c>
      <c r="L287" s="38">
        <v>3900</v>
      </c>
      <c r="M287" s="39">
        <v>39000</v>
      </c>
      <c r="N287" s="40">
        <v>1</v>
      </c>
    </row>
    <row r="288" spans="1:14" ht="18.75" customHeight="1" x14ac:dyDescent="0.2">
      <c r="A288" s="9" t="s">
        <v>629</v>
      </c>
      <c r="B288" s="34" t="s">
        <v>17</v>
      </c>
      <c r="C288" s="35" t="s">
        <v>208</v>
      </c>
      <c r="D288" s="35" t="s">
        <v>43</v>
      </c>
      <c r="E288" s="33" t="s">
        <v>280</v>
      </c>
      <c r="F288" s="36">
        <v>100</v>
      </c>
      <c r="G288" t="s">
        <v>209</v>
      </c>
      <c r="H288" s="37" t="s">
        <v>465</v>
      </c>
      <c r="I288" s="37" t="s">
        <v>22</v>
      </c>
      <c r="J288" s="34" t="s">
        <v>33</v>
      </c>
      <c r="K288" s="38">
        <v>5837</v>
      </c>
      <c r="L288" s="38">
        <v>5837</v>
      </c>
      <c r="M288" s="39">
        <v>58370</v>
      </c>
      <c r="N288" s="40">
        <v>1</v>
      </c>
    </row>
    <row r="289" spans="1:14" ht="18.75" customHeight="1" x14ac:dyDescent="0.2">
      <c r="A289" s="9" t="s">
        <v>630</v>
      </c>
      <c r="B289" s="34" t="s">
        <v>17</v>
      </c>
      <c r="C289" s="35" t="s">
        <v>208</v>
      </c>
      <c r="D289" s="35" t="s">
        <v>17</v>
      </c>
      <c r="E289" s="33" t="s">
        <v>68</v>
      </c>
      <c r="F289" s="36">
        <v>100</v>
      </c>
      <c r="G289" t="s">
        <v>209</v>
      </c>
      <c r="H289" s="37" t="s">
        <v>431</v>
      </c>
      <c r="I289" s="37" t="s">
        <v>22</v>
      </c>
      <c r="J289" s="34" t="s">
        <v>33</v>
      </c>
      <c r="K289" s="38">
        <v>4085</v>
      </c>
      <c r="L289" s="38">
        <v>4085</v>
      </c>
      <c r="M289" s="39">
        <v>40850</v>
      </c>
      <c r="N289" s="40">
        <v>1</v>
      </c>
    </row>
    <row r="290" spans="1:14" ht="18.75" customHeight="1" x14ac:dyDescent="0.2">
      <c r="A290" s="9" t="s">
        <v>631</v>
      </c>
      <c r="B290" s="34" t="s">
        <v>17</v>
      </c>
      <c r="C290" s="35" t="s">
        <v>208</v>
      </c>
      <c r="D290" s="35" t="s">
        <v>17</v>
      </c>
      <c r="E290" s="33" t="s">
        <v>257</v>
      </c>
      <c r="F290" s="36">
        <v>60</v>
      </c>
      <c r="G290" t="s">
        <v>209</v>
      </c>
      <c r="H290" s="37" t="s">
        <v>632</v>
      </c>
      <c r="I290" s="37" t="s">
        <v>22</v>
      </c>
      <c r="J290" s="34" t="s">
        <v>33</v>
      </c>
      <c r="K290" s="38">
        <v>4391</v>
      </c>
      <c r="L290" s="38">
        <v>2634.6</v>
      </c>
      <c r="M290" s="39">
        <v>26346</v>
      </c>
      <c r="N290" s="40">
        <v>0.6</v>
      </c>
    </row>
    <row r="291" spans="1:14" ht="18.75" customHeight="1" x14ac:dyDescent="0.2">
      <c r="A291" s="9" t="s">
        <v>631</v>
      </c>
      <c r="B291" s="34" t="s">
        <v>17</v>
      </c>
      <c r="C291" s="35" t="s">
        <v>208</v>
      </c>
      <c r="D291" s="35" t="s">
        <v>17</v>
      </c>
      <c r="E291" s="33" t="s">
        <v>257</v>
      </c>
      <c r="F291" s="36">
        <v>40</v>
      </c>
      <c r="G291" t="s">
        <v>209</v>
      </c>
      <c r="H291" s="37" t="s">
        <v>632</v>
      </c>
      <c r="I291" s="37" t="s">
        <v>22</v>
      </c>
      <c r="J291" s="34" t="s">
        <v>33</v>
      </c>
      <c r="K291" s="38">
        <v>4391</v>
      </c>
      <c r="L291" s="38">
        <v>1756.4</v>
      </c>
      <c r="M291" s="39">
        <v>17564</v>
      </c>
      <c r="N291" s="40">
        <v>0.4</v>
      </c>
    </row>
    <row r="292" spans="1:14" ht="18.75" customHeight="1" x14ac:dyDescent="0.2">
      <c r="A292" s="9" t="s">
        <v>633</v>
      </c>
      <c r="B292" s="34" t="s">
        <v>17</v>
      </c>
      <c r="C292" s="35" t="s">
        <v>18</v>
      </c>
      <c r="D292" s="35" t="s">
        <v>17</v>
      </c>
      <c r="E292" s="33" t="s">
        <v>79</v>
      </c>
      <c r="F292" s="36">
        <v>100</v>
      </c>
      <c r="G292" t="s">
        <v>20</v>
      </c>
      <c r="H292" s="37" t="s">
        <v>634</v>
      </c>
      <c r="I292" s="37" t="s">
        <v>22</v>
      </c>
      <c r="J292" s="34" t="s">
        <v>25</v>
      </c>
      <c r="K292" s="38">
        <v>181.4</v>
      </c>
      <c r="L292" s="38">
        <v>181.4</v>
      </c>
      <c r="M292" s="39">
        <v>181.4</v>
      </c>
      <c r="N292" s="40">
        <v>1</v>
      </c>
    </row>
    <row r="293" spans="1:14" ht="18.75" customHeight="1" x14ac:dyDescent="0.2">
      <c r="A293" s="9" t="s">
        <v>633</v>
      </c>
      <c r="B293" s="34" t="s">
        <v>17</v>
      </c>
      <c r="C293" s="35" t="s">
        <v>563</v>
      </c>
      <c r="D293" s="35" t="s">
        <v>345</v>
      </c>
      <c r="E293" s="33" t="s">
        <v>172</v>
      </c>
      <c r="F293" s="36">
        <v>100</v>
      </c>
      <c r="G293" t="s">
        <v>564</v>
      </c>
      <c r="H293" s="37" t="s">
        <v>591</v>
      </c>
      <c r="I293" s="37" t="s">
        <v>22</v>
      </c>
      <c r="J293" s="34" t="s">
        <v>57</v>
      </c>
      <c r="K293" s="38">
        <v>18.38</v>
      </c>
      <c r="L293" s="38">
        <v>18.38</v>
      </c>
      <c r="M293" s="39">
        <v>18.38</v>
      </c>
      <c r="N293" s="40">
        <v>1</v>
      </c>
    </row>
    <row r="294" spans="1:14" ht="18.75" customHeight="1" x14ac:dyDescent="0.2">
      <c r="A294" s="9" t="s">
        <v>633</v>
      </c>
      <c r="B294" s="34" t="s">
        <v>17</v>
      </c>
      <c r="C294" s="35" t="s">
        <v>566</v>
      </c>
      <c r="D294" s="35" t="s">
        <v>543</v>
      </c>
      <c r="E294" s="33" t="s">
        <v>172</v>
      </c>
      <c r="F294" s="36">
        <v>6.25</v>
      </c>
      <c r="G294" t="s">
        <v>567</v>
      </c>
      <c r="H294" s="37" t="s">
        <v>89</v>
      </c>
      <c r="I294" s="37" t="s">
        <v>22</v>
      </c>
      <c r="J294" s="34" t="s">
        <v>57</v>
      </c>
      <c r="K294" s="38">
        <v>18.38</v>
      </c>
      <c r="L294" s="38">
        <v>18.38</v>
      </c>
      <c r="M294" s="39">
        <v>18.38</v>
      </c>
      <c r="N294" s="40">
        <v>0.06</v>
      </c>
    </row>
    <row r="295" spans="1:14" ht="18.75" customHeight="1" x14ac:dyDescent="0.2">
      <c r="A295" s="9" t="s">
        <v>633</v>
      </c>
      <c r="B295" s="34" t="s">
        <v>17</v>
      </c>
      <c r="C295" s="35" t="s">
        <v>289</v>
      </c>
      <c r="D295" s="35" t="s">
        <v>543</v>
      </c>
      <c r="E295" s="33" t="s">
        <v>172</v>
      </c>
      <c r="F295" s="36">
        <v>100</v>
      </c>
      <c r="G295" t="s">
        <v>290</v>
      </c>
      <c r="H295" s="37" t="s">
        <v>398</v>
      </c>
      <c r="I295" s="37" t="s">
        <v>22</v>
      </c>
      <c r="J295" s="34" t="s">
        <v>57</v>
      </c>
      <c r="K295" s="38">
        <v>18.38</v>
      </c>
      <c r="L295" s="38">
        <v>18.38</v>
      </c>
      <c r="M295" s="39">
        <v>18.38</v>
      </c>
      <c r="N295" s="40">
        <v>1</v>
      </c>
    </row>
    <row r="296" spans="1:14" ht="18.75" customHeight="1" x14ac:dyDescent="0.2">
      <c r="A296" s="9" t="s">
        <v>633</v>
      </c>
      <c r="B296" s="34" t="s">
        <v>17</v>
      </c>
      <c r="C296" s="35" t="s">
        <v>289</v>
      </c>
      <c r="D296" s="35" t="s">
        <v>543</v>
      </c>
      <c r="E296" s="33" t="s">
        <v>172</v>
      </c>
      <c r="F296" s="36">
        <v>100</v>
      </c>
      <c r="G296" t="s">
        <v>290</v>
      </c>
      <c r="H296" s="37" t="s">
        <v>191</v>
      </c>
      <c r="I296" s="37" t="s">
        <v>22</v>
      </c>
      <c r="J296" s="34" t="s">
        <v>57</v>
      </c>
      <c r="K296" s="38">
        <v>18.38</v>
      </c>
      <c r="L296" s="38">
        <v>18.38</v>
      </c>
      <c r="M296" s="39">
        <v>18.38</v>
      </c>
      <c r="N296" s="40">
        <v>1</v>
      </c>
    </row>
    <row r="297" spans="1:14" ht="18.75" customHeight="1" x14ac:dyDescent="0.2">
      <c r="A297" s="9" t="s">
        <v>635</v>
      </c>
      <c r="B297" s="34" t="s">
        <v>17</v>
      </c>
      <c r="C297" s="35" t="s">
        <v>208</v>
      </c>
      <c r="D297" s="35" t="s">
        <v>43</v>
      </c>
      <c r="E297" s="33" t="s">
        <v>239</v>
      </c>
      <c r="F297" s="36">
        <v>100</v>
      </c>
      <c r="G297" t="s">
        <v>209</v>
      </c>
      <c r="H297" s="37" t="s">
        <v>36</v>
      </c>
      <c r="I297" s="37" t="s">
        <v>22</v>
      </c>
      <c r="J297" s="34" t="s">
        <v>33</v>
      </c>
      <c r="K297" s="38">
        <v>5327</v>
      </c>
      <c r="L297" s="38">
        <v>5327</v>
      </c>
      <c r="M297" s="39">
        <v>53270</v>
      </c>
      <c r="N297" s="40">
        <v>1</v>
      </c>
    </row>
    <row r="298" spans="1:14" ht="18.75" customHeight="1" x14ac:dyDescent="0.2">
      <c r="A298" s="9" t="s">
        <v>636</v>
      </c>
      <c r="B298" s="34" t="s">
        <v>17</v>
      </c>
      <c r="C298" s="35" t="s">
        <v>435</v>
      </c>
      <c r="D298" s="35" t="s">
        <v>43</v>
      </c>
      <c r="E298" s="33" t="s">
        <v>474</v>
      </c>
      <c r="F298" s="36">
        <v>100</v>
      </c>
      <c r="G298" t="s">
        <v>437</v>
      </c>
      <c r="H298" s="37" t="s">
        <v>614</v>
      </c>
      <c r="I298" s="37" t="s">
        <v>22</v>
      </c>
      <c r="J298" s="34" t="s">
        <v>33</v>
      </c>
      <c r="K298" s="38">
        <v>6187</v>
      </c>
      <c r="L298" s="38">
        <v>6187</v>
      </c>
      <c r="M298" s="39">
        <v>61870</v>
      </c>
      <c r="N298" s="40">
        <v>1</v>
      </c>
    </row>
    <row r="299" spans="1:14" ht="18.75" customHeight="1" x14ac:dyDescent="0.2">
      <c r="A299" s="9" t="s">
        <v>637</v>
      </c>
      <c r="B299" s="34" t="s">
        <v>17</v>
      </c>
      <c r="C299" s="35" t="s">
        <v>18</v>
      </c>
      <c r="D299" s="35" t="s">
        <v>17</v>
      </c>
      <c r="E299" s="33" t="s">
        <v>79</v>
      </c>
      <c r="F299" s="36">
        <v>100</v>
      </c>
      <c r="G299" t="s">
        <v>20</v>
      </c>
      <c r="H299" s="37" t="s">
        <v>191</v>
      </c>
      <c r="I299" s="37" t="s">
        <v>22</v>
      </c>
      <c r="J299" s="34" t="s">
        <v>25</v>
      </c>
      <c r="K299" s="38">
        <v>181.4</v>
      </c>
      <c r="L299" s="38">
        <v>181.4</v>
      </c>
      <c r="M299" s="39">
        <v>181.4</v>
      </c>
      <c r="N299" s="40">
        <v>1</v>
      </c>
    </row>
    <row r="300" spans="1:14" ht="18.75" customHeight="1" x14ac:dyDescent="0.2">
      <c r="A300" s="9" t="s">
        <v>637</v>
      </c>
      <c r="B300" s="34" t="s">
        <v>17</v>
      </c>
      <c r="C300" s="35" t="s">
        <v>377</v>
      </c>
      <c r="D300" s="35" t="s">
        <v>345</v>
      </c>
      <c r="E300" s="33" t="s">
        <v>246</v>
      </c>
      <c r="F300" s="36">
        <v>0</v>
      </c>
      <c r="G300" t="s">
        <v>378</v>
      </c>
      <c r="H300" s="37" t="s">
        <v>191</v>
      </c>
      <c r="I300" s="37" t="s">
        <v>22</v>
      </c>
      <c r="J300" s="34" t="s">
        <v>57</v>
      </c>
      <c r="K300" s="38">
        <v>16.809999999999999</v>
      </c>
      <c r="L300" s="38">
        <v>16.809999999999999</v>
      </c>
      <c r="M300" s="39">
        <v>16.809999999999999</v>
      </c>
      <c r="N300" s="40">
        <v>0</v>
      </c>
    </row>
    <row r="301" spans="1:14" ht="18.75" customHeight="1" x14ac:dyDescent="0.2">
      <c r="A301" s="9" t="s">
        <v>639</v>
      </c>
      <c r="B301" s="34" t="s">
        <v>17</v>
      </c>
      <c r="C301" s="35" t="s">
        <v>642</v>
      </c>
      <c r="D301" s="35" t="s">
        <v>43</v>
      </c>
      <c r="E301" s="33" t="s">
        <v>135</v>
      </c>
      <c r="F301" s="36">
        <v>100</v>
      </c>
      <c r="G301" t="s">
        <v>643</v>
      </c>
      <c r="H301" s="37" t="s">
        <v>148</v>
      </c>
      <c r="I301" s="37" t="s">
        <v>22</v>
      </c>
      <c r="J301" s="34" t="s">
        <v>33</v>
      </c>
      <c r="K301" s="38">
        <v>5837</v>
      </c>
      <c r="L301" s="38">
        <v>5837</v>
      </c>
      <c r="M301" s="39">
        <v>58370</v>
      </c>
      <c r="N301" s="40">
        <v>1</v>
      </c>
    </row>
    <row r="302" spans="1:14" ht="18.75" customHeight="1" x14ac:dyDescent="0.2">
      <c r="A302" s="9" t="s">
        <v>644</v>
      </c>
      <c r="B302" s="34" t="s">
        <v>17</v>
      </c>
      <c r="C302" s="35" t="s">
        <v>208</v>
      </c>
      <c r="D302" s="35" t="s">
        <v>17</v>
      </c>
      <c r="E302" s="33" t="s">
        <v>246</v>
      </c>
      <c r="F302" s="36">
        <v>100</v>
      </c>
      <c r="G302" t="s">
        <v>209</v>
      </c>
      <c r="H302" s="37" t="s">
        <v>645</v>
      </c>
      <c r="I302" s="37" t="s">
        <v>22</v>
      </c>
      <c r="J302" s="34" t="s">
        <v>33</v>
      </c>
      <c r="K302" s="38">
        <v>4289</v>
      </c>
      <c r="L302" s="38">
        <v>4289</v>
      </c>
      <c r="M302" s="39">
        <v>42890</v>
      </c>
      <c r="N302" s="40">
        <v>1</v>
      </c>
    </row>
    <row r="303" spans="1:14" ht="18.75" customHeight="1" x14ac:dyDescent="0.2">
      <c r="A303" s="9" t="s">
        <v>644</v>
      </c>
      <c r="B303" s="34" t="s">
        <v>17</v>
      </c>
      <c r="C303" s="35" t="s">
        <v>59</v>
      </c>
      <c r="D303" s="35" t="s">
        <v>60</v>
      </c>
      <c r="E303" s="33" t="s">
        <v>19</v>
      </c>
      <c r="F303" s="36">
        <v>100</v>
      </c>
      <c r="G303" t="s">
        <v>61</v>
      </c>
      <c r="H303" s="37" t="s">
        <v>645</v>
      </c>
      <c r="I303" s="37" t="s">
        <v>22</v>
      </c>
      <c r="J303" s="34" t="s">
        <v>57</v>
      </c>
      <c r="K303" s="38">
        <v>16.64</v>
      </c>
      <c r="L303" s="38">
        <v>16.64</v>
      </c>
      <c r="M303" s="39">
        <v>16.64</v>
      </c>
      <c r="N303" s="40">
        <v>1</v>
      </c>
    </row>
    <row r="304" spans="1:14" ht="18.75" customHeight="1" x14ac:dyDescent="0.2">
      <c r="A304" s="9" t="s">
        <v>646</v>
      </c>
      <c r="B304" s="34" t="s">
        <v>17</v>
      </c>
      <c r="C304" s="35" t="s">
        <v>647</v>
      </c>
      <c r="D304" s="35" t="s">
        <v>74</v>
      </c>
      <c r="E304" s="33" t="s">
        <v>474</v>
      </c>
      <c r="F304" s="36">
        <v>100</v>
      </c>
      <c r="G304" t="s">
        <v>648</v>
      </c>
      <c r="H304" s="37" t="s">
        <v>418</v>
      </c>
      <c r="I304" s="37" t="s">
        <v>22</v>
      </c>
      <c r="J304" s="34" t="s">
        <v>57</v>
      </c>
      <c r="K304" s="38">
        <v>18.93</v>
      </c>
      <c r="L304" s="38">
        <v>18.93</v>
      </c>
      <c r="M304" s="39">
        <v>18.93</v>
      </c>
      <c r="N304" s="40">
        <v>1</v>
      </c>
    </row>
    <row r="305" spans="1:14" ht="18.75" customHeight="1" x14ac:dyDescent="0.2">
      <c r="A305" s="9" t="s">
        <v>649</v>
      </c>
      <c r="B305" s="34" t="s">
        <v>17</v>
      </c>
      <c r="C305" s="35" t="s">
        <v>208</v>
      </c>
      <c r="D305" s="35" t="s">
        <v>17</v>
      </c>
      <c r="E305" s="33" t="s">
        <v>85</v>
      </c>
      <c r="F305" s="36">
        <v>100</v>
      </c>
      <c r="G305" t="s">
        <v>209</v>
      </c>
      <c r="H305" s="37" t="s">
        <v>191</v>
      </c>
      <c r="I305" s="37" t="s">
        <v>22</v>
      </c>
      <c r="J305" s="34" t="s">
        <v>33</v>
      </c>
      <c r="K305" s="38">
        <v>4481</v>
      </c>
      <c r="L305" s="38">
        <v>4481</v>
      </c>
      <c r="M305" s="39">
        <v>44810</v>
      </c>
      <c r="N305" s="40">
        <v>1</v>
      </c>
    </row>
    <row r="306" spans="1:14" ht="18.75" customHeight="1" x14ac:dyDescent="0.2">
      <c r="A306" s="9" t="s">
        <v>650</v>
      </c>
      <c r="B306" s="34" t="s">
        <v>17</v>
      </c>
      <c r="C306" s="35" t="s">
        <v>208</v>
      </c>
      <c r="D306" s="35" t="s">
        <v>43</v>
      </c>
      <c r="E306" s="33" t="s">
        <v>85</v>
      </c>
      <c r="F306" s="36">
        <v>100</v>
      </c>
      <c r="G306" t="s">
        <v>209</v>
      </c>
      <c r="H306" s="37" t="s">
        <v>431</v>
      </c>
      <c r="I306" s="37" t="s">
        <v>22</v>
      </c>
      <c r="J306" s="34" t="s">
        <v>33</v>
      </c>
      <c r="K306" s="38">
        <v>4929</v>
      </c>
      <c r="L306" s="38">
        <v>4929</v>
      </c>
      <c r="M306" s="39">
        <v>49290</v>
      </c>
      <c r="N306" s="40">
        <v>1</v>
      </c>
    </row>
    <row r="307" spans="1:14" ht="18.75" customHeight="1" x14ac:dyDescent="0.2">
      <c r="A307" s="9" t="s">
        <v>651</v>
      </c>
      <c r="B307" s="34" t="s">
        <v>17</v>
      </c>
      <c r="C307" s="35" t="s">
        <v>652</v>
      </c>
      <c r="D307" s="35" t="s">
        <v>17</v>
      </c>
      <c r="E307" s="33" t="s">
        <v>142</v>
      </c>
      <c r="F307" s="36">
        <v>100</v>
      </c>
      <c r="G307" t="s">
        <v>653</v>
      </c>
      <c r="H307" s="37" t="s">
        <v>191</v>
      </c>
      <c r="I307" s="37" t="s">
        <v>22</v>
      </c>
      <c r="J307" s="34" t="s">
        <v>33</v>
      </c>
      <c r="K307" s="38">
        <v>5205</v>
      </c>
      <c r="L307" s="38">
        <v>5205</v>
      </c>
      <c r="M307" s="39">
        <v>52050</v>
      </c>
      <c r="N307" s="40">
        <v>1</v>
      </c>
    </row>
    <row r="308" spans="1:14" ht="18.75" customHeight="1" x14ac:dyDescent="0.2">
      <c r="A308" s="9" t="s">
        <v>654</v>
      </c>
      <c r="B308" s="34" t="s">
        <v>17</v>
      </c>
      <c r="C308" s="35" t="s">
        <v>656</v>
      </c>
      <c r="D308" s="35" t="s">
        <v>345</v>
      </c>
      <c r="E308" s="33" t="s">
        <v>336</v>
      </c>
      <c r="F308" s="36">
        <v>66.7</v>
      </c>
      <c r="G308" t="s">
        <v>657</v>
      </c>
      <c r="H308" s="37" t="s">
        <v>655</v>
      </c>
      <c r="I308" s="37" t="s">
        <v>22</v>
      </c>
      <c r="J308" s="34" t="s">
        <v>57</v>
      </c>
      <c r="K308" s="38">
        <v>20.96</v>
      </c>
      <c r="L308" s="38">
        <v>20.96</v>
      </c>
      <c r="M308" s="39">
        <v>20.96</v>
      </c>
      <c r="N308" s="40">
        <v>0.67</v>
      </c>
    </row>
    <row r="309" spans="1:14" ht="18.75" customHeight="1" x14ac:dyDescent="0.2">
      <c r="A309" s="9" t="s">
        <v>654</v>
      </c>
      <c r="B309" s="34" t="s">
        <v>17</v>
      </c>
      <c r="C309" s="35" t="s">
        <v>555</v>
      </c>
      <c r="D309" s="35" t="s">
        <v>17</v>
      </c>
      <c r="E309" s="33" t="s">
        <v>79</v>
      </c>
      <c r="F309" s="36">
        <v>100</v>
      </c>
      <c r="G309" t="s">
        <v>556</v>
      </c>
      <c r="H309" s="37" t="s">
        <v>655</v>
      </c>
      <c r="I309" s="37" t="s">
        <v>22</v>
      </c>
      <c r="J309" s="34" t="s">
        <v>25</v>
      </c>
      <c r="K309" s="38">
        <v>181.4</v>
      </c>
      <c r="L309" s="38">
        <v>181.4</v>
      </c>
      <c r="M309" s="39">
        <v>181.4</v>
      </c>
      <c r="N309" s="40">
        <v>1</v>
      </c>
    </row>
    <row r="310" spans="1:14" ht="18.75" customHeight="1" x14ac:dyDescent="0.2">
      <c r="A310" s="9" t="s">
        <v>658</v>
      </c>
      <c r="B310" s="34" t="s">
        <v>17</v>
      </c>
      <c r="C310" s="35" t="s">
        <v>208</v>
      </c>
      <c r="D310" s="35" t="s">
        <v>17</v>
      </c>
      <c r="E310" s="33" t="s">
        <v>239</v>
      </c>
      <c r="F310" s="36">
        <v>100</v>
      </c>
      <c r="G310" t="s">
        <v>209</v>
      </c>
      <c r="H310" s="37" t="s">
        <v>191</v>
      </c>
      <c r="I310" s="37" t="s">
        <v>22</v>
      </c>
      <c r="J310" s="34" t="s">
        <v>33</v>
      </c>
      <c r="K310" s="38">
        <v>4843</v>
      </c>
      <c r="L310" s="38">
        <v>4843</v>
      </c>
      <c r="M310" s="39">
        <v>48430</v>
      </c>
      <c r="N310" s="40">
        <v>1</v>
      </c>
    </row>
    <row r="311" spans="1:14" ht="18.75" customHeight="1" x14ac:dyDescent="0.2">
      <c r="A311" s="9" t="s">
        <v>659</v>
      </c>
      <c r="B311" s="34" t="s">
        <v>17</v>
      </c>
      <c r="C311" s="35" t="s">
        <v>208</v>
      </c>
      <c r="D311" s="35" t="s">
        <v>17</v>
      </c>
      <c r="E311" s="33" t="s">
        <v>19</v>
      </c>
      <c r="F311" s="36">
        <v>100</v>
      </c>
      <c r="G311" t="s">
        <v>209</v>
      </c>
      <c r="H311" s="37" t="s">
        <v>254</v>
      </c>
      <c r="I311" s="37" t="s">
        <v>22</v>
      </c>
      <c r="J311" s="34" t="s">
        <v>33</v>
      </c>
      <c r="K311" s="38">
        <v>3984</v>
      </c>
      <c r="L311" s="38">
        <v>3984</v>
      </c>
      <c r="M311" s="39">
        <v>39840</v>
      </c>
      <c r="N311" s="40">
        <v>1</v>
      </c>
    </row>
    <row r="312" spans="1:14" ht="18.75" customHeight="1" x14ac:dyDescent="0.2">
      <c r="A312" s="9" t="s">
        <v>660</v>
      </c>
      <c r="B312" s="34" t="s">
        <v>17</v>
      </c>
      <c r="C312" s="35" t="s">
        <v>208</v>
      </c>
      <c r="D312" s="35" t="s">
        <v>17</v>
      </c>
      <c r="E312" s="33" t="s">
        <v>510</v>
      </c>
      <c r="F312" s="36">
        <v>100</v>
      </c>
      <c r="G312" t="s">
        <v>209</v>
      </c>
      <c r="H312" s="37" t="s">
        <v>515</v>
      </c>
      <c r="I312" s="37" t="s">
        <v>22</v>
      </c>
      <c r="J312" s="34" t="s">
        <v>33</v>
      </c>
      <c r="K312" s="38">
        <v>4572</v>
      </c>
      <c r="L312" s="38">
        <v>4572</v>
      </c>
      <c r="M312" s="39">
        <v>45720</v>
      </c>
      <c r="N312" s="40">
        <v>1</v>
      </c>
    </row>
    <row r="313" spans="1:14" ht="18.75" customHeight="1" x14ac:dyDescent="0.2">
      <c r="A313" s="9" t="s">
        <v>660</v>
      </c>
      <c r="B313" s="34" t="s">
        <v>17</v>
      </c>
      <c r="C313" s="35" t="s">
        <v>472</v>
      </c>
      <c r="D313" s="35" t="s">
        <v>121</v>
      </c>
      <c r="E313" s="33" t="s">
        <v>16</v>
      </c>
      <c r="F313" s="36">
        <v>100</v>
      </c>
      <c r="G313" t="s">
        <v>473</v>
      </c>
      <c r="H313" s="37" t="s">
        <v>329</v>
      </c>
      <c r="I313" s="37" t="s">
        <v>276</v>
      </c>
      <c r="J313" s="34" t="s">
        <v>33</v>
      </c>
      <c r="K313" s="38">
        <v>100</v>
      </c>
      <c r="L313" s="38">
        <v>100</v>
      </c>
      <c r="M313" s="39">
        <v>1000</v>
      </c>
      <c r="N313" s="40">
        <v>1</v>
      </c>
    </row>
    <row r="314" spans="1:14" ht="18.75" customHeight="1" x14ac:dyDescent="0.2">
      <c r="A314" s="9" t="s">
        <v>661</v>
      </c>
      <c r="B314" s="34" t="s">
        <v>17</v>
      </c>
      <c r="C314" s="35" t="s">
        <v>208</v>
      </c>
      <c r="D314" s="35" t="s">
        <v>17</v>
      </c>
      <c r="E314" s="33" t="s">
        <v>662</v>
      </c>
      <c r="F314" s="36">
        <v>100</v>
      </c>
      <c r="G314" t="s">
        <v>209</v>
      </c>
      <c r="H314" s="37" t="s">
        <v>663</v>
      </c>
      <c r="I314" s="37" t="s">
        <v>22</v>
      </c>
      <c r="J314" s="34" t="s">
        <v>33</v>
      </c>
      <c r="K314" s="38">
        <v>5510</v>
      </c>
      <c r="L314" s="38">
        <v>5510</v>
      </c>
      <c r="M314" s="39">
        <v>55100</v>
      </c>
      <c r="N314" s="40">
        <v>1</v>
      </c>
    </row>
    <row r="315" spans="1:14" ht="18.75" customHeight="1" x14ac:dyDescent="0.2">
      <c r="A315" s="9" t="s">
        <v>664</v>
      </c>
      <c r="B315" s="34" t="s">
        <v>17</v>
      </c>
      <c r="C315" s="35" t="s">
        <v>666</v>
      </c>
      <c r="D315" s="35" t="s">
        <v>345</v>
      </c>
      <c r="E315" s="33" t="s">
        <v>79</v>
      </c>
      <c r="F315" s="36">
        <v>100</v>
      </c>
      <c r="G315" t="s">
        <v>667</v>
      </c>
      <c r="H315" s="37" t="s">
        <v>665</v>
      </c>
      <c r="I315" s="37" t="s">
        <v>22</v>
      </c>
      <c r="J315" s="34" t="s">
        <v>57</v>
      </c>
      <c r="K315" s="38">
        <v>16.559999999999999</v>
      </c>
      <c r="L315" s="38">
        <v>16.559999999999999</v>
      </c>
      <c r="M315" s="39">
        <v>16.559999999999999</v>
      </c>
      <c r="N315" s="40">
        <v>1</v>
      </c>
    </row>
    <row r="316" spans="1:14" ht="18.75" customHeight="1" x14ac:dyDescent="0.2">
      <c r="A316" s="9" t="s">
        <v>668</v>
      </c>
      <c r="B316" s="34" t="s">
        <v>17</v>
      </c>
      <c r="C316" s="35" t="s">
        <v>225</v>
      </c>
      <c r="D316" s="35" t="s">
        <v>43</v>
      </c>
      <c r="E316" s="33" t="s">
        <v>126</v>
      </c>
      <c r="F316" s="36">
        <v>100</v>
      </c>
      <c r="G316" t="s">
        <v>227</v>
      </c>
      <c r="H316" s="37" t="s">
        <v>191</v>
      </c>
      <c r="I316" s="37" t="s">
        <v>22</v>
      </c>
      <c r="J316" s="34" t="s">
        <v>33</v>
      </c>
      <c r="K316" s="38">
        <v>5228</v>
      </c>
      <c r="L316" s="38">
        <v>5228</v>
      </c>
      <c r="M316" s="39">
        <v>52280</v>
      </c>
      <c r="N316" s="40">
        <v>1</v>
      </c>
    </row>
    <row r="317" spans="1:14" ht="18.75" customHeight="1" x14ac:dyDescent="0.2">
      <c r="A317" s="9" t="s">
        <v>669</v>
      </c>
      <c r="B317" s="34" t="s">
        <v>17</v>
      </c>
      <c r="C317" s="35" t="s">
        <v>671</v>
      </c>
      <c r="D317" s="35" t="s">
        <v>121</v>
      </c>
      <c r="E317" s="33" t="s">
        <v>16</v>
      </c>
      <c r="F317" s="36">
        <v>100</v>
      </c>
      <c r="G317" t="s">
        <v>672</v>
      </c>
      <c r="H317" s="37" t="s">
        <v>670</v>
      </c>
      <c r="I317" s="37" t="s">
        <v>22</v>
      </c>
      <c r="J317" s="34" t="s">
        <v>57</v>
      </c>
      <c r="K317" s="38">
        <v>10</v>
      </c>
      <c r="L317" s="38">
        <v>10</v>
      </c>
      <c r="M317" s="39">
        <v>10</v>
      </c>
      <c r="N317" s="40">
        <v>1</v>
      </c>
    </row>
    <row r="318" spans="1:14" ht="18.75" customHeight="1" x14ac:dyDescent="0.2">
      <c r="A318" s="9" t="s">
        <v>673</v>
      </c>
      <c r="B318" s="34" t="s">
        <v>17</v>
      </c>
      <c r="C318" s="35" t="s">
        <v>498</v>
      </c>
      <c r="D318" s="35" t="s">
        <v>245</v>
      </c>
      <c r="E318" s="33" t="s">
        <v>85</v>
      </c>
      <c r="F318" s="36">
        <v>100</v>
      </c>
      <c r="G318" t="s">
        <v>499</v>
      </c>
      <c r="H318" s="37" t="s">
        <v>263</v>
      </c>
      <c r="I318" s="37" t="s">
        <v>22</v>
      </c>
      <c r="J318" s="34" t="s">
        <v>57</v>
      </c>
      <c r="K318" s="38">
        <v>17.14</v>
      </c>
      <c r="L318" s="38">
        <v>17.14</v>
      </c>
      <c r="M318" s="39">
        <v>17.14</v>
      </c>
      <c r="N318" s="40">
        <v>1</v>
      </c>
    </row>
    <row r="319" spans="1:14" ht="18.75" customHeight="1" x14ac:dyDescent="0.2">
      <c r="A319" s="9" t="s">
        <v>673</v>
      </c>
      <c r="B319" s="34" t="s">
        <v>17</v>
      </c>
      <c r="C319" s="35" t="s">
        <v>674</v>
      </c>
      <c r="D319" s="35" t="s">
        <v>245</v>
      </c>
      <c r="E319" s="33" t="s">
        <v>122</v>
      </c>
      <c r="F319" s="36">
        <v>100</v>
      </c>
      <c r="G319" t="s">
        <v>675</v>
      </c>
      <c r="H319" s="37" t="s">
        <v>419</v>
      </c>
      <c r="I319" s="37" t="s">
        <v>22</v>
      </c>
      <c r="J319" s="34" t="s">
        <v>57</v>
      </c>
      <c r="K319" s="38">
        <v>17.14</v>
      </c>
      <c r="L319" s="38">
        <v>17.14</v>
      </c>
      <c r="M319" s="39">
        <v>17.14</v>
      </c>
      <c r="N319" s="40">
        <v>1</v>
      </c>
    </row>
    <row r="320" spans="1:14" ht="18.75" customHeight="1" x14ac:dyDescent="0.2">
      <c r="A320" s="9" t="s">
        <v>673</v>
      </c>
      <c r="B320" s="34" t="s">
        <v>17</v>
      </c>
      <c r="C320" s="35" t="s">
        <v>500</v>
      </c>
      <c r="D320" s="35" t="s">
        <v>25</v>
      </c>
      <c r="E320" s="33" t="s">
        <v>126</v>
      </c>
      <c r="F320" s="36">
        <v>100</v>
      </c>
      <c r="G320" t="s">
        <v>501</v>
      </c>
      <c r="H320" s="37" t="s">
        <v>294</v>
      </c>
      <c r="I320" s="37" t="s">
        <v>22</v>
      </c>
      <c r="J320" s="34" t="s">
        <v>57</v>
      </c>
      <c r="K320" s="38">
        <v>16.809999999999999</v>
      </c>
      <c r="L320" s="38">
        <v>16.809999999999999</v>
      </c>
      <c r="M320" s="39">
        <v>16.809999999999999</v>
      </c>
      <c r="N320" s="40">
        <v>1</v>
      </c>
    </row>
    <row r="321" spans="1:14" ht="18.75" customHeight="1" x14ac:dyDescent="0.2">
      <c r="A321" s="9" t="s">
        <v>676</v>
      </c>
      <c r="B321" s="34" t="s">
        <v>17</v>
      </c>
      <c r="C321" s="35" t="s">
        <v>208</v>
      </c>
      <c r="D321" s="35" t="s">
        <v>17</v>
      </c>
      <c r="E321" s="33" t="s">
        <v>16</v>
      </c>
      <c r="F321" s="36">
        <v>100</v>
      </c>
      <c r="G321" t="s">
        <v>209</v>
      </c>
      <c r="H321" s="37" t="s">
        <v>677</v>
      </c>
      <c r="I321" s="37" t="s">
        <v>22</v>
      </c>
      <c r="J321" s="34" t="s">
        <v>33</v>
      </c>
      <c r="K321" s="38">
        <v>3900</v>
      </c>
      <c r="L321" s="38">
        <v>3900</v>
      </c>
      <c r="M321" s="39">
        <v>39000</v>
      </c>
      <c r="N321" s="40">
        <v>1</v>
      </c>
    </row>
    <row r="322" spans="1:14" ht="18.75" customHeight="1" x14ac:dyDescent="0.2">
      <c r="A322" s="9" t="s">
        <v>678</v>
      </c>
      <c r="B322" s="34" t="s">
        <v>17</v>
      </c>
      <c r="C322" s="35" t="s">
        <v>208</v>
      </c>
      <c r="D322" s="35" t="s">
        <v>17</v>
      </c>
      <c r="E322" s="33" t="s">
        <v>19</v>
      </c>
      <c r="F322" s="36">
        <v>100</v>
      </c>
      <c r="G322" t="s">
        <v>209</v>
      </c>
      <c r="H322" s="37" t="s">
        <v>254</v>
      </c>
      <c r="I322" s="37" t="s">
        <v>22</v>
      </c>
      <c r="J322" s="34" t="s">
        <v>33</v>
      </c>
      <c r="K322" s="38">
        <v>3984</v>
      </c>
      <c r="L322" s="38">
        <v>3984</v>
      </c>
      <c r="M322" s="39">
        <v>39840</v>
      </c>
      <c r="N322" s="40">
        <v>1</v>
      </c>
    </row>
    <row r="323" spans="1:14" ht="18.75" customHeight="1" x14ac:dyDescent="0.2">
      <c r="A323" s="9" t="s">
        <v>679</v>
      </c>
      <c r="B323" s="34" t="s">
        <v>17</v>
      </c>
      <c r="C323" s="35" t="s">
        <v>208</v>
      </c>
      <c r="D323" s="35" t="s">
        <v>17</v>
      </c>
      <c r="E323" s="33" t="s">
        <v>19</v>
      </c>
      <c r="F323" s="36">
        <v>100</v>
      </c>
      <c r="G323" t="s">
        <v>209</v>
      </c>
      <c r="H323" s="37" t="s">
        <v>191</v>
      </c>
      <c r="I323" s="37" t="s">
        <v>22</v>
      </c>
      <c r="J323" s="34" t="s">
        <v>33</v>
      </c>
      <c r="K323" s="38">
        <v>3984</v>
      </c>
      <c r="L323" s="38">
        <v>3984</v>
      </c>
      <c r="M323" s="39">
        <v>39840</v>
      </c>
      <c r="N323" s="40">
        <v>1</v>
      </c>
    </row>
    <row r="324" spans="1:14" ht="18.75" customHeight="1" x14ac:dyDescent="0.2">
      <c r="A324" s="9" t="s">
        <v>680</v>
      </c>
      <c r="B324" s="34" t="s">
        <v>17</v>
      </c>
      <c r="C324" s="35" t="s">
        <v>498</v>
      </c>
      <c r="D324" s="35" t="s">
        <v>245</v>
      </c>
      <c r="E324" s="33" t="s">
        <v>19</v>
      </c>
      <c r="F324" s="36">
        <v>100</v>
      </c>
      <c r="G324" t="s">
        <v>499</v>
      </c>
      <c r="H324" s="37" t="s">
        <v>681</v>
      </c>
      <c r="I324" s="37" t="s">
        <v>22</v>
      </c>
      <c r="J324" s="34" t="s">
        <v>57</v>
      </c>
      <c r="K324" s="38">
        <v>16.64</v>
      </c>
      <c r="L324" s="38">
        <v>16.64</v>
      </c>
      <c r="M324" s="39">
        <v>16.64</v>
      </c>
      <c r="N324" s="40">
        <v>1</v>
      </c>
    </row>
    <row r="325" spans="1:14" ht="18.75" customHeight="1" x14ac:dyDescent="0.2">
      <c r="A325" s="9" t="s">
        <v>680</v>
      </c>
      <c r="B325" s="34" t="s">
        <v>17</v>
      </c>
      <c r="C325" s="35" t="s">
        <v>289</v>
      </c>
      <c r="D325" s="35" t="s">
        <v>245</v>
      </c>
      <c r="E325" s="33" t="s">
        <v>16</v>
      </c>
      <c r="F325" s="36">
        <v>100</v>
      </c>
      <c r="G325" t="s">
        <v>290</v>
      </c>
      <c r="H325" s="37" t="s">
        <v>682</v>
      </c>
      <c r="I325" s="37" t="s">
        <v>22</v>
      </c>
      <c r="J325" s="34" t="s">
        <v>57</v>
      </c>
      <c r="K325" s="38">
        <v>16.64</v>
      </c>
      <c r="L325" s="38">
        <v>16.64</v>
      </c>
      <c r="M325" s="39">
        <v>16.64</v>
      </c>
      <c r="N325" s="40">
        <v>1</v>
      </c>
    </row>
    <row r="326" spans="1:14" ht="18.75" customHeight="1" x14ac:dyDescent="0.2">
      <c r="A326" s="9" t="s">
        <v>680</v>
      </c>
      <c r="B326" s="34" t="s">
        <v>17</v>
      </c>
      <c r="C326" s="35" t="s">
        <v>500</v>
      </c>
      <c r="D326" s="35" t="s">
        <v>25</v>
      </c>
      <c r="E326" s="33" t="s">
        <v>19</v>
      </c>
      <c r="F326" s="36">
        <v>100</v>
      </c>
      <c r="G326" t="s">
        <v>501</v>
      </c>
      <c r="H326" s="37" t="s">
        <v>681</v>
      </c>
      <c r="I326" s="37" t="s">
        <v>22</v>
      </c>
      <c r="J326" s="34" t="s">
        <v>57</v>
      </c>
      <c r="K326" s="38">
        <v>15.83</v>
      </c>
      <c r="L326" s="38">
        <v>15.83</v>
      </c>
      <c r="M326" s="39">
        <v>15.83</v>
      </c>
      <c r="N326" s="40">
        <v>1</v>
      </c>
    </row>
    <row r="327" spans="1:14" ht="18.75" customHeight="1" x14ac:dyDescent="0.2">
      <c r="A327" s="9" t="s">
        <v>683</v>
      </c>
      <c r="B327" s="34" t="s">
        <v>17</v>
      </c>
      <c r="C327" s="35" t="s">
        <v>208</v>
      </c>
      <c r="D327" s="35" t="s">
        <v>43</v>
      </c>
      <c r="E327" s="33" t="s">
        <v>239</v>
      </c>
      <c r="F327" s="36">
        <v>100</v>
      </c>
      <c r="G327" t="s">
        <v>209</v>
      </c>
      <c r="H327" s="37" t="s">
        <v>220</v>
      </c>
      <c r="I327" s="37" t="s">
        <v>22</v>
      </c>
      <c r="J327" s="34" t="s">
        <v>33</v>
      </c>
      <c r="K327" s="38">
        <v>5327</v>
      </c>
      <c r="L327" s="38">
        <v>5327</v>
      </c>
      <c r="M327" s="39">
        <v>53270</v>
      </c>
      <c r="N327" s="40">
        <v>1</v>
      </c>
    </row>
    <row r="328" spans="1:14" ht="18.75" customHeight="1" x14ac:dyDescent="0.2">
      <c r="A328" s="9" t="s">
        <v>685</v>
      </c>
      <c r="B328" s="34" t="s">
        <v>17</v>
      </c>
      <c r="C328" s="35" t="s">
        <v>208</v>
      </c>
      <c r="D328" s="35" t="s">
        <v>17</v>
      </c>
      <c r="E328" s="33" t="s">
        <v>19</v>
      </c>
      <c r="F328" s="36">
        <v>100</v>
      </c>
      <c r="G328" t="s">
        <v>209</v>
      </c>
      <c r="H328" s="37" t="s">
        <v>412</v>
      </c>
      <c r="I328" s="37" t="s">
        <v>22</v>
      </c>
      <c r="J328" s="34" t="s">
        <v>33</v>
      </c>
      <c r="K328" s="38">
        <v>3984</v>
      </c>
      <c r="L328" s="38">
        <v>3984</v>
      </c>
      <c r="M328" s="39">
        <v>39840</v>
      </c>
      <c r="N328" s="40">
        <v>1</v>
      </c>
    </row>
    <row r="329" spans="1:14" ht="18.75" customHeight="1" x14ac:dyDescent="0.2">
      <c r="A329" s="9" t="s">
        <v>687</v>
      </c>
      <c r="B329" s="34" t="s">
        <v>17</v>
      </c>
      <c r="C329" s="35" t="s">
        <v>688</v>
      </c>
      <c r="D329" s="35" t="s">
        <v>43</v>
      </c>
      <c r="E329" s="33" t="s">
        <v>103</v>
      </c>
      <c r="F329" s="36">
        <v>100</v>
      </c>
      <c r="G329" t="s">
        <v>689</v>
      </c>
      <c r="H329" s="37" t="s">
        <v>90</v>
      </c>
      <c r="I329" s="37" t="s">
        <v>22</v>
      </c>
      <c r="J329" s="34" t="s">
        <v>33</v>
      </c>
      <c r="K329" s="38">
        <v>6161</v>
      </c>
      <c r="L329" s="38">
        <v>6161</v>
      </c>
      <c r="M329" s="39">
        <v>67771</v>
      </c>
      <c r="N329" s="40">
        <v>1</v>
      </c>
    </row>
    <row r="330" spans="1:14" ht="18.75" customHeight="1" x14ac:dyDescent="0.2">
      <c r="A330" s="9" t="s">
        <v>690</v>
      </c>
      <c r="B330" s="34" t="s">
        <v>17</v>
      </c>
      <c r="C330" s="35" t="s">
        <v>691</v>
      </c>
      <c r="D330" s="35" t="s">
        <v>345</v>
      </c>
      <c r="E330" s="33" t="s">
        <v>103</v>
      </c>
      <c r="F330" s="36">
        <v>100</v>
      </c>
      <c r="G330" t="s">
        <v>692</v>
      </c>
      <c r="H330" s="37" t="s">
        <v>693</v>
      </c>
      <c r="I330" s="37" t="s">
        <v>22</v>
      </c>
      <c r="J330" s="34" t="s">
        <v>57</v>
      </c>
      <c r="K330" s="38">
        <v>21.59</v>
      </c>
      <c r="L330" s="38">
        <v>21.59</v>
      </c>
      <c r="M330" s="39">
        <v>21.59</v>
      </c>
      <c r="N330" s="40">
        <v>1</v>
      </c>
    </row>
    <row r="331" spans="1:14" ht="18.75" customHeight="1" x14ac:dyDescent="0.2">
      <c r="A331" s="9" t="s">
        <v>694</v>
      </c>
      <c r="B331" s="34" t="s">
        <v>17</v>
      </c>
      <c r="C331" s="35" t="s">
        <v>208</v>
      </c>
      <c r="D331" s="35" t="s">
        <v>43</v>
      </c>
      <c r="E331" s="33" t="s">
        <v>474</v>
      </c>
      <c r="F331" s="36">
        <v>100</v>
      </c>
      <c r="G331" t="s">
        <v>209</v>
      </c>
      <c r="H331" s="37" t="s">
        <v>695</v>
      </c>
      <c r="I331" s="37" t="s">
        <v>22</v>
      </c>
      <c r="J331" s="34" t="s">
        <v>33</v>
      </c>
      <c r="K331" s="38">
        <v>5526</v>
      </c>
      <c r="L331" s="38">
        <v>5526</v>
      </c>
      <c r="M331" s="39">
        <v>55260</v>
      </c>
      <c r="N331" s="40">
        <v>1</v>
      </c>
    </row>
    <row r="332" spans="1:14" ht="18.75" customHeight="1" x14ac:dyDescent="0.2">
      <c r="A332" s="9" t="s">
        <v>696</v>
      </c>
      <c r="B332" s="34" t="s">
        <v>17</v>
      </c>
      <c r="C332" s="35" t="s">
        <v>607</v>
      </c>
      <c r="D332" s="35" t="s">
        <v>43</v>
      </c>
      <c r="E332" s="33" t="s">
        <v>241</v>
      </c>
      <c r="F332" s="36">
        <v>100</v>
      </c>
      <c r="G332" t="s">
        <v>608</v>
      </c>
      <c r="H332" s="37" t="s">
        <v>90</v>
      </c>
      <c r="I332" s="37" t="s">
        <v>22</v>
      </c>
      <c r="J332" s="34" t="s">
        <v>33</v>
      </c>
      <c r="K332" s="38">
        <v>6557</v>
      </c>
      <c r="L332" s="38">
        <v>6557</v>
      </c>
      <c r="M332" s="39">
        <v>72127</v>
      </c>
      <c r="N332" s="40">
        <v>1</v>
      </c>
    </row>
    <row r="333" spans="1:14" ht="18.75" customHeight="1" x14ac:dyDescent="0.2">
      <c r="A333" s="9" t="s">
        <v>697</v>
      </c>
      <c r="B333" s="34" t="s">
        <v>17</v>
      </c>
      <c r="C333" s="35" t="s">
        <v>289</v>
      </c>
      <c r="D333" s="35" t="s">
        <v>245</v>
      </c>
      <c r="E333" s="33" t="s">
        <v>19</v>
      </c>
      <c r="F333" s="36">
        <v>100</v>
      </c>
      <c r="G333" t="s">
        <v>290</v>
      </c>
      <c r="H333" s="37" t="s">
        <v>698</v>
      </c>
      <c r="I333" s="37" t="s">
        <v>22</v>
      </c>
      <c r="J333" s="34" t="s">
        <v>57</v>
      </c>
      <c r="K333" s="38">
        <v>16.64</v>
      </c>
      <c r="L333" s="38">
        <v>16.64</v>
      </c>
      <c r="M333" s="39">
        <v>16.64</v>
      </c>
      <c r="N333" s="40">
        <v>1</v>
      </c>
    </row>
    <row r="334" spans="1:14" ht="18.75" customHeight="1" x14ac:dyDescent="0.2">
      <c r="A334" s="9" t="s">
        <v>699</v>
      </c>
      <c r="B334" s="34" t="s">
        <v>17</v>
      </c>
      <c r="C334" s="35" t="s">
        <v>208</v>
      </c>
      <c r="D334" s="35" t="s">
        <v>43</v>
      </c>
      <c r="E334" s="33" t="s">
        <v>314</v>
      </c>
      <c r="F334" s="36">
        <v>100</v>
      </c>
      <c r="G334" t="s">
        <v>209</v>
      </c>
      <c r="H334" s="37" t="s">
        <v>148</v>
      </c>
      <c r="I334" s="37" t="s">
        <v>22</v>
      </c>
      <c r="J334" s="34" t="s">
        <v>33</v>
      </c>
      <c r="K334" s="38">
        <v>5837</v>
      </c>
      <c r="L334" s="38">
        <v>5837</v>
      </c>
      <c r="M334" s="39">
        <v>58370</v>
      </c>
      <c r="N334" s="40">
        <v>1</v>
      </c>
    </row>
    <row r="335" spans="1:14" ht="18.75" customHeight="1" x14ac:dyDescent="0.2">
      <c r="A335" s="9" t="s">
        <v>700</v>
      </c>
      <c r="B335" s="34" t="s">
        <v>17</v>
      </c>
      <c r="C335" s="35" t="s">
        <v>208</v>
      </c>
      <c r="D335" s="35" t="s">
        <v>17</v>
      </c>
      <c r="E335" s="33" t="s">
        <v>510</v>
      </c>
      <c r="F335" s="36">
        <v>100</v>
      </c>
      <c r="G335" t="s">
        <v>209</v>
      </c>
      <c r="H335" s="37" t="s">
        <v>191</v>
      </c>
      <c r="I335" s="37" t="s">
        <v>22</v>
      </c>
      <c r="J335" s="34" t="s">
        <v>33</v>
      </c>
      <c r="K335" s="38">
        <v>4572</v>
      </c>
      <c r="L335" s="38">
        <v>4572</v>
      </c>
      <c r="M335" s="39">
        <v>45720</v>
      </c>
      <c r="N335" s="40">
        <v>1</v>
      </c>
    </row>
    <row r="336" spans="1:14" ht="18.75" customHeight="1" x14ac:dyDescent="0.2">
      <c r="A336" s="9" t="s">
        <v>701</v>
      </c>
      <c r="B336" s="34" t="s">
        <v>17</v>
      </c>
      <c r="C336" s="35" t="s">
        <v>208</v>
      </c>
      <c r="D336" s="35" t="s">
        <v>17</v>
      </c>
      <c r="E336" s="33" t="s">
        <v>126</v>
      </c>
      <c r="F336" s="36">
        <v>100</v>
      </c>
      <c r="G336" t="s">
        <v>209</v>
      </c>
      <c r="H336" s="37" t="s">
        <v>465</v>
      </c>
      <c r="I336" s="37" t="s">
        <v>22</v>
      </c>
      <c r="J336" s="34" t="s">
        <v>33</v>
      </c>
      <c r="K336" s="38">
        <v>4662</v>
      </c>
      <c r="L336" s="38">
        <v>4662</v>
      </c>
      <c r="M336" s="39">
        <v>46620</v>
      </c>
      <c r="N336" s="40">
        <v>1</v>
      </c>
    </row>
    <row r="337" spans="1:14" ht="18.75" customHeight="1" x14ac:dyDescent="0.2">
      <c r="A337" s="9" t="s">
        <v>701</v>
      </c>
      <c r="B337" s="34" t="s">
        <v>17</v>
      </c>
      <c r="C337" s="35" t="s">
        <v>59</v>
      </c>
      <c r="D337" s="35" t="s">
        <v>60</v>
      </c>
      <c r="E337" s="33" t="s">
        <v>19</v>
      </c>
      <c r="F337" s="36">
        <v>100</v>
      </c>
      <c r="G337" t="s">
        <v>61</v>
      </c>
      <c r="H337" s="37" t="s">
        <v>223</v>
      </c>
      <c r="I337" s="37" t="s">
        <v>22</v>
      </c>
      <c r="J337" s="34" t="s">
        <v>57</v>
      </c>
      <c r="K337" s="38">
        <v>16.64</v>
      </c>
      <c r="L337" s="38">
        <v>16.64</v>
      </c>
      <c r="M337" s="39">
        <v>16.64</v>
      </c>
      <c r="N337" s="40">
        <v>1</v>
      </c>
    </row>
    <row r="338" spans="1:14" ht="18.75" customHeight="1" x14ac:dyDescent="0.2">
      <c r="A338" s="9" t="s">
        <v>701</v>
      </c>
      <c r="B338" s="34" t="s">
        <v>17</v>
      </c>
      <c r="C338" s="35" t="s">
        <v>289</v>
      </c>
      <c r="D338" s="35" t="s">
        <v>245</v>
      </c>
      <c r="E338" s="33" t="s">
        <v>19</v>
      </c>
      <c r="F338" s="36">
        <v>100</v>
      </c>
      <c r="G338" t="s">
        <v>290</v>
      </c>
      <c r="H338" s="37" t="s">
        <v>702</v>
      </c>
      <c r="I338" s="37" t="s">
        <v>22</v>
      </c>
      <c r="J338" s="34" t="s">
        <v>57</v>
      </c>
      <c r="K338" s="38">
        <v>16.64</v>
      </c>
      <c r="L338" s="38">
        <v>16.64</v>
      </c>
      <c r="M338" s="39">
        <v>16.64</v>
      </c>
      <c r="N338" s="40">
        <v>1</v>
      </c>
    </row>
    <row r="339" spans="1:14" ht="18.75" customHeight="1" x14ac:dyDescent="0.2">
      <c r="A339" s="9" t="s">
        <v>703</v>
      </c>
      <c r="B339" s="34" t="s">
        <v>17</v>
      </c>
      <c r="C339" s="35" t="s">
        <v>705</v>
      </c>
      <c r="D339" s="35" t="s">
        <v>706</v>
      </c>
      <c r="E339" s="33" t="s">
        <v>126</v>
      </c>
      <c r="F339" s="36">
        <v>100</v>
      </c>
      <c r="G339" t="s">
        <v>707</v>
      </c>
      <c r="H339" s="37" t="s">
        <v>708</v>
      </c>
      <c r="I339" s="37" t="s">
        <v>22</v>
      </c>
      <c r="J339" s="34" t="s">
        <v>57</v>
      </c>
      <c r="K339" s="38">
        <v>17.059999999999999</v>
      </c>
      <c r="L339" s="38">
        <v>17.059999999999999</v>
      </c>
      <c r="M339" s="39">
        <v>17.059999999999999</v>
      </c>
      <c r="N339" s="40">
        <v>1</v>
      </c>
    </row>
    <row r="340" spans="1:14" ht="18.75" customHeight="1" x14ac:dyDescent="0.2">
      <c r="A340" s="9" t="s">
        <v>703</v>
      </c>
      <c r="B340" s="34" t="s">
        <v>17</v>
      </c>
      <c r="C340" s="35" t="s">
        <v>525</v>
      </c>
      <c r="D340" s="35" t="s">
        <v>25</v>
      </c>
      <c r="E340" s="33" t="s">
        <v>126</v>
      </c>
      <c r="F340" s="36">
        <v>100</v>
      </c>
      <c r="G340" t="s">
        <v>526</v>
      </c>
      <c r="H340" s="37" t="s">
        <v>677</v>
      </c>
      <c r="I340" s="37" t="s">
        <v>22</v>
      </c>
      <c r="J340" s="34" t="s">
        <v>57</v>
      </c>
      <c r="K340" s="38">
        <v>16.809999999999999</v>
      </c>
      <c r="L340" s="38">
        <v>16.809999999999999</v>
      </c>
      <c r="M340" s="39">
        <v>16.809999999999999</v>
      </c>
      <c r="N340" s="40">
        <v>1</v>
      </c>
    </row>
    <row r="341" spans="1:14" ht="18.75" customHeight="1" x14ac:dyDescent="0.2">
      <c r="A341" s="9" t="s">
        <v>709</v>
      </c>
      <c r="B341" s="34" t="s">
        <v>17</v>
      </c>
      <c r="C341" s="35" t="s">
        <v>208</v>
      </c>
      <c r="D341" s="35" t="s">
        <v>43</v>
      </c>
      <c r="E341" s="33" t="s">
        <v>336</v>
      </c>
      <c r="F341" s="36">
        <v>100</v>
      </c>
      <c r="G341" t="s">
        <v>209</v>
      </c>
      <c r="H341" s="37" t="s">
        <v>254</v>
      </c>
      <c r="I341" s="37" t="s">
        <v>22</v>
      </c>
      <c r="J341" s="34" t="s">
        <v>33</v>
      </c>
      <c r="K341" s="38">
        <v>6061</v>
      </c>
      <c r="L341" s="38">
        <v>6061</v>
      </c>
      <c r="M341" s="39">
        <v>60610</v>
      </c>
      <c r="N341" s="40">
        <v>1</v>
      </c>
    </row>
    <row r="342" spans="1:14" ht="18.75" customHeight="1" x14ac:dyDescent="0.2">
      <c r="A342" s="9" t="s">
        <v>710</v>
      </c>
      <c r="B342" s="34" t="s">
        <v>17</v>
      </c>
      <c r="C342" s="35" t="s">
        <v>208</v>
      </c>
      <c r="D342" s="35" t="s">
        <v>46</v>
      </c>
      <c r="E342" s="33" t="s">
        <v>241</v>
      </c>
      <c r="F342" s="36">
        <v>100</v>
      </c>
      <c r="G342" t="s">
        <v>209</v>
      </c>
      <c r="H342" s="37" t="s">
        <v>161</v>
      </c>
      <c r="I342" s="37" t="s">
        <v>22</v>
      </c>
      <c r="J342" s="34" t="s">
        <v>33</v>
      </c>
      <c r="K342" s="38">
        <v>6171</v>
      </c>
      <c r="L342" s="38">
        <v>6171</v>
      </c>
      <c r="M342" s="39">
        <v>61710</v>
      </c>
      <c r="N342" s="40">
        <v>1</v>
      </c>
    </row>
    <row r="343" spans="1:14" ht="18.75" customHeight="1" x14ac:dyDescent="0.2">
      <c r="A343" s="9" t="s">
        <v>711</v>
      </c>
      <c r="B343" s="34" t="s">
        <v>17</v>
      </c>
      <c r="C343" s="35" t="s">
        <v>208</v>
      </c>
      <c r="D343" s="35" t="s">
        <v>17</v>
      </c>
      <c r="E343" s="33" t="s">
        <v>79</v>
      </c>
      <c r="F343" s="36">
        <v>100</v>
      </c>
      <c r="G343" t="s">
        <v>209</v>
      </c>
      <c r="H343" s="37" t="s">
        <v>614</v>
      </c>
      <c r="I343" s="37" t="s">
        <v>22</v>
      </c>
      <c r="J343" s="34" t="s">
        <v>33</v>
      </c>
      <c r="K343" s="38">
        <v>4187</v>
      </c>
      <c r="L343" s="38">
        <v>4187</v>
      </c>
      <c r="M343" s="39">
        <v>41870</v>
      </c>
      <c r="N343" s="40">
        <v>1</v>
      </c>
    </row>
    <row r="344" spans="1:14" ht="18.75" customHeight="1" x14ac:dyDescent="0.2">
      <c r="A344" s="9" t="s">
        <v>711</v>
      </c>
      <c r="B344" s="34" t="s">
        <v>17</v>
      </c>
      <c r="C344" s="35" t="s">
        <v>528</v>
      </c>
      <c r="D344" s="35" t="s">
        <v>529</v>
      </c>
      <c r="E344" s="33" t="s">
        <v>16</v>
      </c>
      <c r="F344" s="36">
        <v>100</v>
      </c>
      <c r="G344" t="s">
        <v>530</v>
      </c>
      <c r="H344" s="37" t="s">
        <v>614</v>
      </c>
      <c r="I344" s="37" t="s">
        <v>22</v>
      </c>
      <c r="J344" s="34" t="s">
        <v>33</v>
      </c>
      <c r="K344" s="38">
        <v>100</v>
      </c>
      <c r="L344" s="38">
        <v>100</v>
      </c>
      <c r="M344" s="39">
        <v>1000</v>
      </c>
      <c r="N344" s="40">
        <v>1</v>
      </c>
    </row>
    <row r="345" spans="1:14" ht="18.75" customHeight="1" x14ac:dyDescent="0.2">
      <c r="A345" s="9" t="s">
        <v>711</v>
      </c>
      <c r="B345" s="34" t="s">
        <v>17</v>
      </c>
      <c r="C345" s="35" t="s">
        <v>289</v>
      </c>
      <c r="D345" s="35" t="s">
        <v>245</v>
      </c>
      <c r="E345" s="33" t="s">
        <v>16</v>
      </c>
      <c r="F345" s="36">
        <v>100</v>
      </c>
      <c r="G345" t="s">
        <v>290</v>
      </c>
      <c r="H345" s="37" t="s">
        <v>712</v>
      </c>
      <c r="I345" s="37" t="s">
        <v>22</v>
      </c>
      <c r="J345" s="34" t="s">
        <v>57</v>
      </c>
      <c r="K345" s="38">
        <v>16.64</v>
      </c>
      <c r="L345" s="38">
        <v>16.64</v>
      </c>
      <c r="M345" s="39">
        <v>16.64</v>
      </c>
      <c r="N345" s="40">
        <v>1</v>
      </c>
    </row>
    <row r="346" spans="1:14" ht="18.75" customHeight="1" x14ac:dyDescent="0.2">
      <c r="A346" s="9" t="s">
        <v>713</v>
      </c>
      <c r="B346" s="34" t="s">
        <v>17</v>
      </c>
      <c r="C346" s="35" t="s">
        <v>18</v>
      </c>
      <c r="D346" s="35" t="s">
        <v>17</v>
      </c>
      <c r="E346" s="33" t="s">
        <v>79</v>
      </c>
      <c r="F346" s="36">
        <v>100</v>
      </c>
      <c r="G346" t="s">
        <v>20</v>
      </c>
      <c r="H346" s="37" t="s">
        <v>714</v>
      </c>
      <c r="I346" s="37" t="s">
        <v>22</v>
      </c>
      <c r="J346" s="34" t="s">
        <v>25</v>
      </c>
      <c r="K346" s="38">
        <v>181.4</v>
      </c>
      <c r="L346" s="38">
        <v>181.4</v>
      </c>
      <c r="M346" s="39">
        <v>181.4</v>
      </c>
      <c r="N346" s="40">
        <v>1</v>
      </c>
    </row>
    <row r="347" spans="1:14" ht="18.75" customHeight="1" x14ac:dyDescent="0.2">
      <c r="A347" s="9" t="s">
        <v>713</v>
      </c>
      <c r="B347" s="34" t="s">
        <v>17</v>
      </c>
      <c r="C347" s="35" t="s">
        <v>563</v>
      </c>
      <c r="D347" s="35" t="s">
        <v>345</v>
      </c>
      <c r="E347" s="33" t="s">
        <v>336</v>
      </c>
      <c r="F347" s="36">
        <v>100</v>
      </c>
      <c r="G347" t="s">
        <v>564</v>
      </c>
      <c r="H347" s="37" t="s">
        <v>715</v>
      </c>
      <c r="I347" s="37" t="s">
        <v>22</v>
      </c>
      <c r="J347" s="34" t="s">
        <v>57</v>
      </c>
      <c r="K347" s="38">
        <v>20.96</v>
      </c>
      <c r="L347" s="38">
        <v>20.96</v>
      </c>
      <c r="M347" s="39">
        <v>20.96</v>
      </c>
      <c r="N347" s="40">
        <v>1</v>
      </c>
    </row>
    <row r="348" spans="1:14" ht="18.75" customHeight="1" x14ac:dyDescent="0.2">
      <c r="A348" s="9" t="s">
        <v>713</v>
      </c>
      <c r="B348" s="34" t="s">
        <v>17</v>
      </c>
      <c r="C348" s="35" t="s">
        <v>566</v>
      </c>
      <c r="D348" s="35" t="s">
        <v>543</v>
      </c>
      <c r="E348" s="33" t="s">
        <v>336</v>
      </c>
      <c r="F348" s="36">
        <v>6.25</v>
      </c>
      <c r="G348" t="s">
        <v>567</v>
      </c>
      <c r="H348" s="37" t="s">
        <v>715</v>
      </c>
      <c r="I348" s="37" t="s">
        <v>22</v>
      </c>
      <c r="J348" s="34" t="s">
        <v>57</v>
      </c>
      <c r="K348" s="38">
        <v>20.96</v>
      </c>
      <c r="L348" s="38">
        <v>20.96</v>
      </c>
      <c r="M348" s="39">
        <v>20.96</v>
      </c>
      <c r="N348" s="40">
        <v>0.06</v>
      </c>
    </row>
    <row r="349" spans="1:14" ht="18.75" customHeight="1" x14ac:dyDescent="0.2">
      <c r="A349" s="9" t="s">
        <v>716</v>
      </c>
      <c r="B349" s="34" t="s">
        <v>17</v>
      </c>
      <c r="C349" s="35" t="s">
        <v>141</v>
      </c>
      <c r="D349" s="35" t="s">
        <v>17</v>
      </c>
      <c r="E349" s="33" t="s">
        <v>85</v>
      </c>
      <c r="F349" s="36">
        <v>100</v>
      </c>
      <c r="G349" t="s">
        <v>143</v>
      </c>
      <c r="H349" s="37" t="s">
        <v>717</v>
      </c>
      <c r="I349" s="37" t="s">
        <v>22</v>
      </c>
      <c r="J349" s="34" t="s">
        <v>33</v>
      </c>
      <c r="K349" s="38">
        <v>4481</v>
      </c>
      <c r="L349" s="38">
        <v>4481</v>
      </c>
      <c r="M349" s="39">
        <v>53772</v>
      </c>
      <c r="N349" s="40">
        <v>1</v>
      </c>
    </row>
    <row r="350" spans="1:14" ht="18.75" customHeight="1" x14ac:dyDescent="0.2">
      <c r="A350" s="9" t="s">
        <v>718</v>
      </c>
      <c r="B350" s="34" t="s">
        <v>17</v>
      </c>
      <c r="C350" s="35" t="s">
        <v>208</v>
      </c>
      <c r="D350" s="35" t="s">
        <v>17</v>
      </c>
      <c r="E350" s="33" t="s">
        <v>16</v>
      </c>
      <c r="F350" s="36">
        <v>100</v>
      </c>
      <c r="G350" t="s">
        <v>209</v>
      </c>
      <c r="H350" s="37" t="s">
        <v>191</v>
      </c>
      <c r="I350" s="37" t="s">
        <v>22</v>
      </c>
      <c r="J350" s="34" t="s">
        <v>33</v>
      </c>
      <c r="K350" s="38">
        <v>3900</v>
      </c>
      <c r="L350" s="38">
        <v>3900</v>
      </c>
      <c r="M350" s="39">
        <v>39000</v>
      </c>
      <c r="N350" s="40">
        <v>1</v>
      </c>
    </row>
    <row r="351" spans="1:14" ht="18.75" customHeight="1" x14ac:dyDescent="0.2">
      <c r="A351" s="9" t="s">
        <v>719</v>
      </c>
      <c r="B351" s="34" t="s">
        <v>17</v>
      </c>
      <c r="C351" s="35" t="s">
        <v>509</v>
      </c>
      <c r="D351" s="35" t="s">
        <v>53</v>
      </c>
      <c r="E351" s="33" t="s">
        <v>295</v>
      </c>
      <c r="F351" s="36">
        <v>100</v>
      </c>
      <c r="G351" t="s">
        <v>511</v>
      </c>
      <c r="H351" s="37" t="s">
        <v>720</v>
      </c>
      <c r="I351" s="37" t="s">
        <v>22</v>
      </c>
      <c r="J351" s="34" t="s">
        <v>33</v>
      </c>
      <c r="K351" s="38">
        <v>3138.1</v>
      </c>
      <c r="L351" s="38">
        <v>3138.1</v>
      </c>
      <c r="M351" s="39">
        <v>34519.1</v>
      </c>
      <c r="N351" s="40">
        <v>1</v>
      </c>
    </row>
    <row r="352" spans="1:14" ht="18.75" customHeight="1" x14ac:dyDescent="0.2">
      <c r="A352" s="9" t="s">
        <v>721</v>
      </c>
      <c r="B352" s="34" t="s">
        <v>17</v>
      </c>
      <c r="C352" s="35" t="s">
        <v>208</v>
      </c>
      <c r="D352" s="35" t="s">
        <v>17</v>
      </c>
      <c r="E352" s="33" t="s">
        <v>85</v>
      </c>
      <c r="F352" s="36">
        <v>100</v>
      </c>
      <c r="G352" t="s">
        <v>209</v>
      </c>
      <c r="H352" s="37" t="s">
        <v>467</v>
      </c>
      <c r="I352" s="37" t="s">
        <v>22</v>
      </c>
      <c r="J352" s="34" t="s">
        <v>33</v>
      </c>
      <c r="K352" s="38">
        <v>4481</v>
      </c>
      <c r="L352" s="38">
        <v>4481</v>
      </c>
      <c r="M352" s="39">
        <v>44810</v>
      </c>
      <c r="N352" s="40">
        <v>1</v>
      </c>
    </row>
    <row r="353" spans="1:14" ht="18.75" customHeight="1" x14ac:dyDescent="0.2">
      <c r="A353" s="9" t="s">
        <v>722</v>
      </c>
      <c r="B353" s="34" t="s">
        <v>17</v>
      </c>
      <c r="C353" s="35" t="s">
        <v>208</v>
      </c>
      <c r="D353" s="35" t="s">
        <v>46</v>
      </c>
      <c r="E353" s="33" t="s">
        <v>30</v>
      </c>
      <c r="F353" s="36">
        <v>100</v>
      </c>
      <c r="G353" t="s">
        <v>209</v>
      </c>
      <c r="H353" s="37" t="s">
        <v>132</v>
      </c>
      <c r="I353" s="37" t="s">
        <v>22</v>
      </c>
      <c r="J353" s="34" t="s">
        <v>33</v>
      </c>
      <c r="K353" s="38">
        <v>5943</v>
      </c>
      <c r="L353" s="38">
        <v>5943</v>
      </c>
      <c r="M353" s="39">
        <v>59430</v>
      </c>
      <c r="N353" s="40">
        <v>1</v>
      </c>
    </row>
    <row r="354" spans="1:14" ht="18.75" customHeight="1" x14ac:dyDescent="0.2">
      <c r="A354" s="9" t="s">
        <v>722</v>
      </c>
      <c r="B354" s="34" t="s">
        <v>17</v>
      </c>
      <c r="C354" s="35" t="s">
        <v>289</v>
      </c>
      <c r="D354" s="35" t="s">
        <v>245</v>
      </c>
      <c r="E354" s="33" t="s">
        <v>19</v>
      </c>
      <c r="F354" s="36">
        <v>100</v>
      </c>
      <c r="G354" t="s">
        <v>290</v>
      </c>
      <c r="H354" s="37" t="s">
        <v>723</v>
      </c>
      <c r="I354" s="37" t="s">
        <v>22</v>
      </c>
      <c r="J354" s="34" t="s">
        <v>57</v>
      </c>
      <c r="K354" s="38">
        <v>16.64</v>
      </c>
      <c r="L354" s="38">
        <v>16.64</v>
      </c>
      <c r="M354" s="39">
        <v>16.64</v>
      </c>
      <c r="N354" s="40">
        <v>1</v>
      </c>
    </row>
    <row r="355" spans="1:14" ht="18.75" customHeight="1" x14ac:dyDescent="0.2">
      <c r="A355" s="9" t="s">
        <v>724</v>
      </c>
      <c r="B355" s="34" t="s">
        <v>17</v>
      </c>
      <c r="C355" s="35" t="s">
        <v>18</v>
      </c>
      <c r="D355" s="35" t="s">
        <v>17</v>
      </c>
      <c r="E355" s="33" t="s">
        <v>19</v>
      </c>
      <c r="F355" s="36">
        <v>100</v>
      </c>
      <c r="G355" t="s">
        <v>20</v>
      </c>
      <c r="H355" s="37" t="s">
        <v>686</v>
      </c>
      <c r="I355" s="37" t="s">
        <v>22</v>
      </c>
      <c r="J355" s="34" t="s">
        <v>25</v>
      </c>
      <c r="K355" s="38">
        <v>112.5</v>
      </c>
      <c r="L355" s="38">
        <v>112.5</v>
      </c>
      <c r="M355" s="39">
        <v>112.5</v>
      </c>
      <c r="N355" s="40">
        <v>1</v>
      </c>
    </row>
    <row r="356" spans="1:14" ht="18.75" customHeight="1" x14ac:dyDescent="0.2">
      <c r="A356" s="9" t="s">
        <v>724</v>
      </c>
      <c r="B356" s="34" t="s">
        <v>17</v>
      </c>
      <c r="C356" s="35" t="s">
        <v>725</v>
      </c>
      <c r="D356" s="35" t="s">
        <v>345</v>
      </c>
      <c r="E356" s="33" t="s">
        <v>16</v>
      </c>
      <c r="F356" s="36">
        <v>100</v>
      </c>
      <c r="G356" t="s">
        <v>726</v>
      </c>
      <c r="H356" s="37" t="s">
        <v>92</v>
      </c>
      <c r="I356" s="37" t="s">
        <v>22</v>
      </c>
      <c r="J356" s="34" t="s">
        <v>57</v>
      </c>
      <c r="K356" s="38">
        <v>16.309999999999999</v>
      </c>
      <c r="L356" s="38">
        <v>16.309999999999999</v>
      </c>
      <c r="M356" s="39">
        <v>16.309999999999999</v>
      </c>
      <c r="N356" s="40">
        <v>1</v>
      </c>
    </row>
    <row r="357" spans="1:14" ht="18.75" customHeight="1" x14ac:dyDescent="0.2">
      <c r="A357" s="9" t="s">
        <v>727</v>
      </c>
      <c r="B357" s="34" t="s">
        <v>17</v>
      </c>
      <c r="C357" s="35" t="s">
        <v>208</v>
      </c>
      <c r="D357" s="35" t="s">
        <v>17</v>
      </c>
      <c r="E357" s="33" t="s">
        <v>474</v>
      </c>
      <c r="F357" s="36">
        <v>100</v>
      </c>
      <c r="G357" t="s">
        <v>209</v>
      </c>
      <c r="H357" s="37" t="s">
        <v>614</v>
      </c>
      <c r="I357" s="37" t="s">
        <v>22</v>
      </c>
      <c r="J357" s="34" t="s">
        <v>33</v>
      </c>
      <c r="K357" s="38">
        <v>5024</v>
      </c>
      <c r="L357" s="38">
        <v>5024</v>
      </c>
      <c r="M357" s="39">
        <v>50240</v>
      </c>
      <c r="N357" s="40">
        <v>1</v>
      </c>
    </row>
    <row r="358" spans="1:14" ht="18.75" customHeight="1" x14ac:dyDescent="0.2">
      <c r="A358" s="9" t="s">
        <v>728</v>
      </c>
      <c r="B358" s="34" t="s">
        <v>17</v>
      </c>
      <c r="C358" s="35" t="s">
        <v>208</v>
      </c>
      <c r="D358" s="35" t="s">
        <v>17</v>
      </c>
      <c r="E358" s="33" t="s">
        <v>314</v>
      </c>
      <c r="F358" s="36">
        <v>100</v>
      </c>
      <c r="G358" t="s">
        <v>209</v>
      </c>
      <c r="H358" s="37" t="s">
        <v>254</v>
      </c>
      <c r="I358" s="37" t="s">
        <v>22</v>
      </c>
      <c r="J358" s="34" t="s">
        <v>33</v>
      </c>
      <c r="K358" s="38">
        <v>5306</v>
      </c>
      <c r="L358" s="38">
        <v>5306</v>
      </c>
      <c r="M358" s="39">
        <v>53060</v>
      </c>
      <c r="N358" s="40">
        <v>1</v>
      </c>
    </row>
    <row r="359" spans="1:14" ht="18.75" customHeight="1" x14ac:dyDescent="0.2">
      <c r="A359" s="9" t="s">
        <v>729</v>
      </c>
      <c r="B359" s="34" t="s">
        <v>17</v>
      </c>
      <c r="C359" s="35" t="s">
        <v>208</v>
      </c>
      <c r="D359" s="35" t="s">
        <v>17</v>
      </c>
      <c r="E359" s="33" t="s">
        <v>297</v>
      </c>
      <c r="F359" s="36">
        <v>100</v>
      </c>
      <c r="G359" t="s">
        <v>209</v>
      </c>
      <c r="H359" s="37" t="s">
        <v>515</v>
      </c>
      <c r="I359" s="37" t="s">
        <v>22</v>
      </c>
      <c r="J359" s="34" t="s">
        <v>33</v>
      </c>
      <c r="K359" s="38">
        <v>4753</v>
      </c>
      <c r="L359" s="38">
        <v>4753</v>
      </c>
      <c r="M359" s="39">
        <v>47530</v>
      </c>
      <c r="N359" s="40">
        <v>1</v>
      </c>
    </row>
    <row r="360" spans="1:14" ht="18.75" customHeight="1" x14ac:dyDescent="0.2">
      <c r="A360" s="9" t="s">
        <v>729</v>
      </c>
      <c r="B360" s="34" t="s">
        <v>17</v>
      </c>
      <c r="C360" s="35" t="s">
        <v>59</v>
      </c>
      <c r="D360" s="35" t="s">
        <v>60</v>
      </c>
      <c r="E360" s="33" t="s">
        <v>19</v>
      </c>
      <c r="F360" s="36">
        <v>100</v>
      </c>
      <c r="G360" t="s">
        <v>61</v>
      </c>
      <c r="H360" s="37" t="s">
        <v>409</v>
      </c>
      <c r="I360" s="37" t="s">
        <v>22</v>
      </c>
      <c r="J360" s="34" t="s">
        <v>57</v>
      </c>
      <c r="K360" s="38">
        <v>16.64</v>
      </c>
      <c r="L360" s="38">
        <v>16.64</v>
      </c>
      <c r="M360" s="39">
        <v>16.64</v>
      </c>
      <c r="N360" s="40">
        <v>1</v>
      </c>
    </row>
    <row r="361" spans="1:14" ht="18.75" customHeight="1" x14ac:dyDescent="0.2">
      <c r="A361" s="9" t="s">
        <v>730</v>
      </c>
      <c r="B361" s="34" t="s">
        <v>17</v>
      </c>
      <c r="C361" s="35" t="s">
        <v>208</v>
      </c>
      <c r="D361" s="35" t="s">
        <v>17</v>
      </c>
      <c r="E361" s="33" t="s">
        <v>285</v>
      </c>
      <c r="F361" s="36">
        <v>100</v>
      </c>
      <c r="G361" t="s">
        <v>209</v>
      </c>
      <c r="H361" s="37" t="s">
        <v>381</v>
      </c>
      <c r="I361" s="37" t="s">
        <v>22</v>
      </c>
      <c r="J361" s="34" t="s">
        <v>33</v>
      </c>
      <c r="K361" s="38">
        <v>5306</v>
      </c>
      <c r="L361" s="38">
        <v>5306</v>
      </c>
      <c r="M361" s="39">
        <v>53060</v>
      </c>
      <c r="N361" s="40">
        <v>1</v>
      </c>
    </row>
    <row r="362" spans="1:14" ht="18.75" customHeight="1" x14ac:dyDescent="0.2">
      <c r="A362" s="9" t="s">
        <v>730</v>
      </c>
      <c r="B362" s="34" t="s">
        <v>17</v>
      </c>
      <c r="C362" s="35" t="s">
        <v>506</v>
      </c>
      <c r="D362" s="35" t="s">
        <v>60</v>
      </c>
      <c r="E362" s="33" t="s">
        <v>16</v>
      </c>
      <c r="F362" s="36">
        <v>100</v>
      </c>
      <c r="G362" t="s">
        <v>507</v>
      </c>
      <c r="H362" s="37" t="s">
        <v>462</v>
      </c>
      <c r="I362" s="37" t="s">
        <v>22</v>
      </c>
      <c r="J362" s="34" t="s">
        <v>57</v>
      </c>
      <c r="K362" s="38">
        <v>16.64</v>
      </c>
      <c r="L362" s="38">
        <v>16.64</v>
      </c>
      <c r="M362" s="39">
        <v>16.64</v>
      </c>
      <c r="N362" s="40">
        <v>1</v>
      </c>
    </row>
    <row r="363" spans="1:14" ht="18.75" customHeight="1" x14ac:dyDescent="0.2">
      <c r="A363" s="9" t="s">
        <v>730</v>
      </c>
      <c r="B363" s="34" t="s">
        <v>17</v>
      </c>
      <c r="C363" s="35" t="s">
        <v>289</v>
      </c>
      <c r="D363" s="35" t="s">
        <v>245</v>
      </c>
      <c r="E363" s="33" t="s">
        <v>19</v>
      </c>
      <c r="F363" s="36">
        <v>100</v>
      </c>
      <c r="G363" t="s">
        <v>290</v>
      </c>
      <c r="H363" s="37" t="s">
        <v>309</v>
      </c>
      <c r="I363" s="37" t="s">
        <v>22</v>
      </c>
      <c r="J363" s="34" t="s">
        <v>57</v>
      </c>
      <c r="K363" s="38">
        <v>16.64</v>
      </c>
      <c r="L363" s="38">
        <v>16.64</v>
      </c>
      <c r="M363" s="39">
        <v>16.64</v>
      </c>
      <c r="N363" s="40">
        <v>1</v>
      </c>
    </row>
    <row r="364" spans="1:14" ht="18.75" customHeight="1" x14ac:dyDescent="0.2">
      <c r="A364" s="9" t="s">
        <v>731</v>
      </c>
      <c r="B364" s="34" t="s">
        <v>17</v>
      </c>
      <c r="C364" s="35" t="s">
        <v>45</v>
      </c>
      <c r="D364" s="35" t="s">
        <v>17</v>
      </c>
      <c r="E364" s="33" t="s">
        <v>179</v>
      </c>
      <c r="F364" s="36">
        <v>100</v>
      </c>
      <c r="G364" t="s">
        <v>48</v>
      </c>
      <c r="H364" s="37" t="s">
        <v>553</v>
      </c>
      <c r="I364" s="37" t="s">
        <v>22</v>
      </c>
      <c r="J364" s="34" t="s">
        <v>33</v>
      </c>
      <c r="K364" s="38">
        <v>5510</v>
      </c>
      <c r="L364" s="38">
        <v>5510</v>
      </c>
      <c r="M364" s="39">
        <v>60610</v>
      </c>
      <c r="N364" s="40">
        <v>1</v>
      </c>
    </row>
    <row r="365" spans="1:14" ht="18.75" customHeight="1" x14ac:dyDescent="0.2">
      <c r="A365" s="9" t="s">
        <v>732</v>
      </c>
      <c r="B365" s="34" t="s">
        <v>17</v>
      </c>
      <c r="C365" s="35" t="s">
        <v>208</v>
      </c>
      <c r="D365" s="35" t="s">
        <v>17</v>
      </c>
      <c r="E365" s="33" t="s">
        <v>285</v>
      </c>
      <c r="F365" s="36">
        <v>100</v>
      </c>
      <c r="G365" t="s">
        <v>209</v>
      </c>
      <c r="H365" s="37" t="s">
        <v>733</v>
      </c>
      <c r="I365" s="37" t="s">
        <v>22</v>
      </c>
      <c r="J365" s="34" t="s">
        <v>33</v>
      </c>
      <c r="K365" s="38">
        <v>5306</v>
      </c>
      <c r="L365" s="38">
        <v>5306</v>
      </c>
      <c r="M365" s="39">
        <v>53060</v>
      </c>
      <c r="N365" s="40">
        <v>1</v>
      </c>
    </row>
    <row r="366" spans="1:14" ht="18.75" customHeight="1" x14ac:dyDescent="0.2">
      <c r="A366" s="9" t="s">
        <v>732</v>
      </c>
      <c r="B366" s="34" t="s">
        <v>17</v>
      </c>
      <c r="C366" s="35" t="s">
        <v>289</v>
      </c>
      <c r="D366" s="35" t="s">
        <v>245</v>
      </c>
      <c r="E366" s="33" t="s">
        <v>19</v>
      </c>
      <c r="F366" s="36">
        <v>100</v>
      </c>
      <c r="G366" t="s">
        <v>290</v>
      </c>
      <c r="H366" s="37" t="s">
        <v>723</v>
      </c>
      <c r="I366" s="37" t="s">
        <v>22</v>
      </c>
      <c r="J366" s="34" t="s">
        <v>57</v>
      </c>
      <c r="K366" s="38">
        <v>16.64</v>
      </c>
      <c r="L366" s="38">
        <v>16.64</v>
      </c>
      <c r="M366" s="39">
        <v>16.64</v>
      </c>
      <c r="N366" s="40">
        <v>1</v>
      </c>
    </row>
    <row r="367" spans="1:14" ht="18.75" customHeight="1" x14ac:dyDescent="0.2">
      <c r="A367" s="9" t="s">
        <v>734</v>
      </c>
      <c r="B367" s="34" t="s">
        <v>17</v>
      </c>
      <c r="C367" s="35" t="s">
        <v>208</v>
      </c>
      <c r="D367" s="35" t="s">
        <v>17</v>
      </c>
      <c r="E367" s="33" t="s">
        <v>68</v>
      </c>
      <c r="F367" s="36">
        <v>100</v>
      </c>
      <c r="G367" t="s">
        <v>209</v>
      </c>
      <c r="H367" s="37" t="s">
        <v>416</v>
      </c>
      <c r="I367" s="37" t="s">
        <v>22</v>
      </c>
      <c r="J367" s="34" t="s">
        <v>33</v>
      </c>
      <c r="K367" s="38">
        <v>4085</v>
      </c>
      <c r="L367" s="38">
        <v>4085</v>
      </c>
      <c r="M367" s="39">
        <v>40850</v>
      </c>
      <c r="N367" s="40">
        <v>1</v>
      </c>
    </row>
    <row r="368" spans="1:14" ht="18.75" customHeight="1" x14ac:dyDescent="0.2">
      <c r="A368" s="9" t="s">
        <v>735</v>
      </c>
      <c r="B368" s="34" t="s">
        <v>17</v>
      </c>
      <c r="C368" s="35" t="s">
        <v>208</v>
      </c>
      <c r="D368" s="35" t="s">
        <v>17</v>
      </c>
      <c r="E368" s="33" t="s">
        <v>280</v>
      </c>
      <c r="F368" s="36">
        <v>100</v>
      </c>
      <c r="G368" t="s">
        <v>209</v>
      </c>
      <c r="H368" s="37" t="s">
        <v>191</v>
      </c>
      <c r="I368" s="37" t="s">
        <v>22</v>
      </c>
      <c r="J368" s="34" t="s">
        <v>33</v>
      </c>
      <c r="K368" s="38">
        <v>5306</v>
      </c>
      <c r="L368" s="38">
        <v>5306</v>
      </c>
      <c r="M368" s="39">
        <v>53060</v>
      </c>
      <c r="N368" s="40">
        <v>1</v>
      </c>
    </row>
    <row r="369" spans="1:14" ht="18.75" customHeight="1" x14ac:dyDescent="0.2">
      <c r="A369" s="9" t="s">
        <v>736</v>
      </c>
      <c r="B369" s="34" t="s">
        <v>17</v>
      </c>
      <c r="C369" s="35" t="s">
        <v>208</v>
      </c>
      <c r="D369" s="35" t="s">
        <v>43</v>
      </c>
      <c r="E369" s="33" t="s">
        <v>142</v>
      </c>
      <c r="F369" s="36">
        <v>100</v>
      </c>
      <c r="G369" t="s">
        <v>209</v>
      </c>
      <c r="H369" s="37" t="s">
        <v>467</v>
      </c>
      <c r="I369" s="37" t="s">
        <v>22</v>
      </c>
      <c r="J369" s="34" t="s">
        <v>33</v>
      </c>
      <c r="K369" s="38">
        <v>5726</v>
      </c>
      <c r="L369" s="38">
        <v>5726</v>
      </c>
      <c r="M369" s="39">
        <v>57260</v>
      </c>
      <c r="N369" s="40">
        <v>1</v>
      </c>
    </row>
    <row r="370" spans="1:14" ht="18.75" customHeight="1" x14ac:dyDescent="0.2">
      <c r="A370" s="9" t="s">
        <v>737</v>
      </c>
      <c r="B370" s="34" t="s">
        <v>17</v>
      </c>
      <c r="C370" s="35" t="s">
        <v>225</v>
      </c>
      <c r="D370" s="35" t="s">
        <v>43</v>
      </c>
      <c r="E370" s="33" t="s">
        <v>474</v>
      </c>
      <c r="F370" s="36">
        <v>100</v>
      </c>
      <c r="G370" t="s">
        <v>227</v>
      </c>
      <c r="H370" s="37" t="s">
        <v>738</v>
      </c>
      <c r="I370" s="37" t="s">
        <v>22</v>
      </c>
      <c r="J370" s="34" t="s">
        <v>33</v>
      </c>
      <c r="K370" s="38">
        <v>5626</v>
      </c>
      <c r="L370" s="38">
        <v>5626</v>
      </c>
      <c r="M370" s="39">
        <v>56260</v>
      </c>
      <c r="N370" s="40">
        <v>1</v>
      </c>
    </row>
    <row r="371" spans="1:14" ht="18.75" customHeight="1" x14ac:dyDescent="0.2">
      <c r="A371" s="9" t="s">
        <v>739</v>
      </c>
      <c r="B371" s="34" t="s">
        <v>17</v>
      </c>
      <c r="C371" s="35" t="s">
        <v>208</v>
      </c>
      <c r="D371" s="35" t="s">
        <v>17</v>
      </c>
      <c r="E371" s="33" t="s">
        <v>166</v>
      </c>
      <c r="F371" s="36">
        <v>100</v>
      </c>
      <c r="G371" t="s">
        <v>209</v>
      </c>
      <c r="H371" s="37" t="s">
        <v>465</v>
      </c>
      <c r="I371" s="37" t="s">
        <v>22</v>
      </c>
      <c r="J371" s="34" t="s">
        <v>33</v>
      </c>
      <c r="K371" s="38">
        <v>5306</v>
      </c>
      <c r="L371" s="38">
        <v>5306</v>
      </c>
      <c r="M371" s="39">
        <v>53060</v>
      </c>
      <c r="N371" s="40">
        <v>1</v>
      </c>
    </row>
    <row r="372" spans="1:14" ht="18.75" customHeight="1" x14ac:dyDescent="0.2">
      <c r="A372" s="9" t="s">
        <v>740</v>
      </c>
      <c r="B372" s="34" t="s">
        <v>17</v>
      </c>
      <c r="C372" s="35" t="s">
        <v>666</v>
      </c>
      <c r="D372" s="35" t="s">
        <v>345</v>
      </c>
      <c r="E372" s="33" t="s">
        <v>280</v>
      </c>
      <c r="F372" s="36">
        <v>100</v>
      </c>
      <c r="G372" t="s">
        <v>667</v>
      </c>
      <c r="H372" s="37" t="s">
        <v>741</v>
      </c>
      <c r="I372" s="37" t="s">
        <v>22</v>
      </c>
      <c r="J372" s="34" t="s">
        <v>57</v>
      </c>
      <c r="K372" s="38">
        <v>19.45</v>
      </c>
      <c r="L372" s="38">
        <v>19.45</v>
      </c>
      <c r="M372" s="39">
        <v>19.45</v>
      </c>
      <c r="N372" s="40">
        <v>1</v>
      </c>
    </row>
    <row r="373" spans="1:14" ht="18.75" customHeight="1" x14ac:dyDescent="0.2">
      <c r="A373" s="9" t="s">
        <v>740</v>
      </c>
      <c r="B373" s="34" t="s">
        <v>17</v>
      </c>
      <c r="C373" s="35" t="s">
        <v>59</v>
      </c>
      <c r="D373" s="35" t="s">
        <v>543</v>
      </c>
      <c r="E373" s="33" t="s">
        <v>280</v>
      </c>
      <c r="F373" s="36">
        <v>100</v>
      </c>
      <c r="G373" t="s">
        <v>61</v>
      </c>
      <c r="H373" s="37" t="s">
        <v>741</v>
      </c>
      <c r="I373" s="37" t="s">
        <v>22</v>
      </c>
      <c r="J373" s="34" t="s">
        <v>57</v>
      </c>
      <c r="K373" s="38">
        <v>19.45</v>
      </c>
      <c r="L373" s="38">
        <v>19.45</v>
      </c>
      <c r="M373" s="39">
        <v>19.45</v>
      </c>
      <c r="N373" s="40">
        <v>1</v>
      </c>
    </row>
    <row r="374" spans="1:14" ht="18.75" customHeight="1" x14ac:dyDescent="0.2">
      <c r="A374" s="9" t="s">
        <v>742</v>
      </c>
      <c r="B374" s="34" t="s">
        <v>17</v>
      </c>
      <c r="C374" s="35" t="s">
        <v>208</v>
      </c>
      <c r="D374" s="35" t="s">
        <v>17</v>
      </c>
      <c r="E374" s="33" t="s">
        <v>112</v>
      </c>
      <c r="F374" s="36">
        <v>100</v>
      </c>
      <c r="G374" t="s">
        <v>209</v>
      </c>
      <c r="H374" s="37" t="s">
        <v>375</v>
      </c>
      <c r="I374" s="37" t="s">
        <v>22</v>
      </c>
      <c r="J374" s="34" t="s">
        <v>33</v>
      </c>
      <c r="K374" s="38">
        <v>5306</v>
      </c>
      <c r="L374" s="38">
        <v>5306</v>
      </c>
      <c r="M374" s="39">
        <v>53060</v>
      </c>
      <c r="N374" s="40">
        <v>1</v>
      </c>
    </row>
    <row r="375" spans="1:14" ht="18.75" customHeight="1" x14ac:dyDescent="0.2">
      <c r="A375" s="9" t="s">
        <v>742</v>
      </c>
      <c r="B375" s="34" t="s">
        <v>17</v>
      </c>
      <c r="C375" s="35" t="s">
        <v>188</v>
      </c>
      <c r="D375" s="35" t="s">
        <v>121</v>
      </c>
      <c r="E375" s="33" t="s">
        <v>351</v>
      </c>
      <c r="F375" s="36">
        <v>100</v>
      </c>
      <c r="G375" t="s">
        <v>190</v>
      </c>
      <c r="H375" s="37" t="s">
        <v>334</v>
      </c>
      <c r="I375" s="37" t="s">
        <v>276</v>
      </c>
      <c r="J375" s="34" t="s">
        <v>33</v>
      </c>
      <c r="K375" s="38">
        <v>100</v>
      </c>
      <c r="L375" s="38">
        <v>100</v>
      </c>
      <c r="M375" s="39">
        <v>1000</v>
      </c>
      <c r="N375" s="40">
        <v>1</v>
      </c>
    </row>
    <row r="376" spans="1:14" ht="18.75" customHeight="1" x14ac:dyDescent="0.2">
      <c r="A376" s="9" t="s">
        <v>743</v>
      </c>
      <c r="B376" s="34" t="s">
        <v>17</v>
      </c>
      <c r="C376" s="35" t="s">
        <v>532</v>
      </c>
      <c r="D376" s="35" t="s">
        <v>345</v>
      </c>
      <c r="E376" s="33" t="s">
        <v>79</v>
      </c>
      <c r="F376" s="36">
        <v>100</v>
      </c>
      <c r="G376" t="s">
        <v>533</v>
      </c>
      <c r="H376" s="37" t="s">
        <v>744</v>
      </c>
      <c r="I376" s="37" t="s">
        <v>22</v>
      </c>
      <c r="J376" s="34" t="s">
        <v>33</v>
      </c>
      <c r="K376" s="38">
        <v>7961.67</v>
      </c>
      <c r="L376" s="38">
        <v>7961.67</v>
      </c>
      <c r="M376" s="39">
        <v>95540.04</v>
      </c>
      <c r="N376" s="40">
        <v>1</v>
      </c>
    </row>
    <row r="377" spans="1:14" ht="18.75" customHeight="1" x14ac:dyDescent="0.2">
      <c r="A377" s="9" t="s">
        <v>743</v>
      </c>
      <c r="B377" s="34" t="s">
        <v>17</v>
      </c>
      <c r="C377" s="35" t="s">
        <v>535</v>
      </c>
      <c r="D377" s="35" t="s">
        <v>745</v>
      </c>
      <c r="E377" s="33" t="s">
        <v>37</v>
      </c>
      <c r="F377" s="36">
        <v>100</v>
      </c>
      <c r="G377" t="s">
        <v>536</v>
      </c>
      <c r="H377" s="37" t="s">
        <v>744</v>
      </c>
      <c r="I377" s="37" t="s">
        <v>22</v>
      </c>
      <c r="J377" s="34" t="s">
        <v>33</v>
      </c>
      <c r="K377" s="38">
        <v>1958.33</v>
      </c>
      <c r="L377" s="38">
        <v>1958.33</v>
      </c>
      <c r="M377" s="39">
        <v>23499.96</v>
      </c>
      <c r="N377" s="40">
        <v>1</v>
      </c>
    </row>
    <row r="378" spans="1:14" ht="18.75" customHeight="1" x14ac:dyDescent="0.2">
      <c r="A378" s="9" t="s">
        <v>746</v>
      </c>
      <c r="B378" s="34" t="s">
        <v>17</v>
      </c>
      <c r="C378" s="35" t="s">
        <v>208</v>
      </c>
      <c r="D378" s="35" t="s">
        <v>43</v>
      </c>
      <c r="E378" s="33" t="s">
        <v>314</v>
      </c>
      <c r="F378" s="36">
        <v>100</v>
      </c>
      <c r="G378" t="s">
        <v>209</v>
      </c>
      <c r="H378" s="37" t="s">
        <v>36</v>
      </c>
      <c r="I378" s="37" t="s">
        <v>22</v>
      </c>
      <c r="J378" s="34" t="s">
        <v>33</v>
      </c>
      <c r="K378" s="38">
        <v>5837</v>
      </c>
      <c r="L378" s="38">
        <v>5837</v>
      </c>
      <c r="M378" s="39">
        <v>58370</v>
      </c>
      <c r="N378" s="40">
        <v>1</v>
      </c>
    </row>
    <row r="379" spans="1:14" ht="18.75" customHeight="1" x14ac:dyDescent="0.2">
      <c r="A379" s="9" t="s">
        <v>746</v>
      </c>
      <c r="B379" s="34" t="s">
        <v>17</v>
      </c>
      <c r="C379" s="35" t="s">
        <v>59</v>
      </c>
      <c r="D379" s="35" t="s">
        <v>60</v>
      </c>
      <c r="E379" s="33" t="s">
        <v>19</v>
      </c>
      <c r="F379" s="36">
        <v>100</v>
      </c>
      <c r="G379" t="s">
        <v>61</v>
      </c>
      <c r="H379" s="37" t="s">
        <v>747</v>
      </c>
      <c r="I379" s="37" t="s">
        <v>22</v>
      </c>
      <c r="J379" s="34" t="s">
        <v>57</v>
      </c>
      <c r="K379" s="38">
        <v>16.64</v>
      </c>
      <c r="L379" s="38">
        <v>16.64</v>
      </c>
      <c r="M379" s="39">
        <v>16.64</v>
      </c>
      <c r="N379" s="40">
        <v>1</v>
      </c>
    </row>
    <row r="380" spans="1:14" ht="18.75" customHeight="1" x14ac:dyDescent="0.2">
      <c r="A380" s="9" t="s">
        <v>746</v>
      </c>
      <c r="B380" s="34" t="s">
        <v>17</v>
      </c>
      <c r="C380" s="35" t="s">
        <v>289</v>
      </c>
      <c r="D380" s="35" t="s">
        <v>245</v>
      </c>
      <c r="E380" s="33" t="s">
        <v>19</v>
      </c>
      <c r="F380" s="36">
        <v>100</v>
      </c>
      <c r="G380" t="s">
        <v>290</v>
      </c>
      <c r="H380" s="37" t="s">
        <v>748</v>
      </c>
      <c r="I380" s="37" t="s">
        <v>22</v>
      </c>
      <c r="J380" s="34" t="s">
        <v>57</v>
      </c>
      <c r="K380" s="38">
        <v>16.64</v>
      </c>
      <c r="L380" s="38">
        <v>16.64</v>
      </c>
      <c r="M380" s="39">
        <v>16.64</v>
      </c>
      <c r="N380" s="40">
        <v>1</v>
      </c>
    </row>
    <row r="381" spans="1:14" ht="18.75" customHeight="1" x14ac:dyDescent="0.2">
      <c r="A381" s="9" t="s">
        <v>749</v>
      </c>
      <c r="B381" s="34" t="s">
        <v>17</v>
      </c>
      <c r="C381" s="35" t="s">
        <v>208</v>
      </c>
      <c r="D381" s="35" t="s">
        <v>17</v>
      </c>
      <c r="E381" s="33" t="s">
        <v>142</v>
      </c>
      <c r="F381" s="36">
        <v>100</v>
      </c>
      <c r="G381" t="s">
        <v>209</v>
      </c>
      <c r="H381" s="37" t="s">
        <v>36</v>
      </c>
      <c r="I381" s="37" t="s">
        <v>22</v>
      </c>
      <c r="J381" s="34" t="s">
        <v>33</v>
      </c>
      <c r="K381" s="38">
        <v>5205</v>
      </c>
      <c r="L381" s="38">
        <v>5205</v>
      </c>
      <c r="M381" s="39">
        <v>52050</v>
      </c>
      <c r="N381" s="40">
        <v>1</v>
      </c>
    </row>
    <row r="382" spans="1:14" ht="18.75" customHeight="1" x14ac:dyDescent="0.2">
      <c r="A382" s="9" t="s">
        <v>750</v>
      </c>
      <c r="B382" s="34" t="s">
        <v>17</v>
      </c>
      <c r="C382" s="35" t="s">
        <v>705</v>
      </c>
      <c r="D382" s="35" t="s">
        <v>60</v>
      </c>
      <c r="E382" s="33" t="s">
        <v>16</v>
      </c>
      <c r="F382" s="36">
        <v>100</v>
      </c>
      <c r="G382" t="s">
        <v>707</v>
      </c>
      <c r="H382" s="37" t="s">
        <v>751</v>
      </c>
      <c r="I382" s="37" t="s">
        <v>22</v>
      </c>
      <c r="J382" s="34" t="s">
        <v>57</v>
      </c>
      <c r="K382" s="38">
        <v>16.64</v>
      </c>
      <c r="L382" s="38">
        <v>16.64</v>
      </c>
      <c r="M382" s="39">
        <v>16.64</v>
      </c>
      <c r="N382" s="40">
        <v>1</v>
      </c>
    </row>
    <row r="383" spans="1:14" ht="18.75" customHeight="1" x14ac:dyDescent="0.2">
      <c r="A383" s="9" t="s">
        <v>750</v>
      </c>
      <c r="B383" s="34" t="s">
        <v>17</v>
      </c>
      <c r="C383" s="35" t="s">
        <v>525</v>
      </c>
      <c r="D383" s="35" t="s">
        <v>24</v>
      </c>
      <c r="E383" s="33" t="s">
        <v>510</v>
      </c>
      <c r="F383" s="36">
        <v>100</v>
      </c>
      <c r="G383" t="s">
        <v>526</v>
      </c>
      <c r="H383" s="37" t="s">
        <v>223</v>
      </c>
      <c r="I383" s="37" t="s">
        <v>22</v>
      </c>
      <c r="J383" s="34" t="s">
        <v>57</v>
      </c>
      <c r="K383" s="38">
        <v>16.809999999999999</v>
      </c>
      <c r="L383" s="38">
        <v>16.809999999999999</v>
      </c>
      <c r="M383" s="39">
        <v>16.809999999999999</v>
      </c>
      <c r="N383" s="40">
        <v>1</v>
      </c>
    </row>
    <row r="384" spans="1:14" ht="18.75" customHeight="1" x14ac:dyDescent="0.2">
      <c r="A384" s="9" t="s">
        <v>752</v>
      </c>
      <c r="B384" s="34" t="s">
        <v>17</v>
      </c>
      <c r="C384" s="35" t="s">
        <v>208</v>
      </c>
      <c r="D384" s="35" t="s">
        <v>17</v>
      </c>
      <c r="E384" s="33" t="s">
        <v>510</v>
      </c>
      <c r="F384" s="36">
        <v>100</v>
      </c>
      <c r="G384" t="s">
        <v>209</v>
      </c>
      <c r="H384" s="37" t="s">
        <v>266</v>
      </c>
      <c r="I384" s="37" t="s">
        <v>22</v>
      </c>
      <c r="J384" s="34" t="s">
        <v>33</v>
      </c>
      <c r="K384" s="38">
        <v>4572</v>
      </c>
      <c r="L384" s="38">
        <v>4572</v>
      </c>
      <c r="M384" s="39">
        <v>45720</v>
      </c>
      <c r="N384" s="40">
        <v>1</v>
      </c>
    </row>
    <row r="385" spans="1:14" ht="18.75" customHeight="1" x14ac:dyDescent="0.2">
      <c r="A385" s="9" t="s">
        <v>753</v>
      </c>
      <c r="B385" s="34" t="s">
        <v>17</v>
      </c>
      <c r="C385" s="35" t="s">
        <v>208</v>
      </c>
      <c r="D385" s="35" t="s">
        <v>17</v>
      </c>
      <c r="E385" s="33" t="s">
        <v>336</v>
      </c>
      <c r="F385" s="36">
        <v>100</v>
      </c>
      <c r="G385" t="s">
        <v>209</v>
      </c>
      <c r="H385" s="37" t="s">
        <v>754</v>
      </c>
      <c r="I385" s="37" t="s">
        <v>22</v>
      </c>
      <c r="J385" s="34" t="s">
        <v>33</v>
      </c>
      <c r="K385" s="38">
        <v>5510</v>
      </c>
      <c r="L385" s="38">
        <v>5510</v>
      </c>
      <c r="M385" s="39">
        <v>55100</v>
      </c>
      <c r="N385" s="40">
        <v>1</v>
      </c>
    </row>
    <row r="386" spans="1:14" ht="18.75" customHeight="1" x14ac:dyDescent="0.2">
      <c r="A386" s="9" t="s">
        <v>753</v>
      </c>
      <c r="B386" s="34" t="s">
        <v>17</v>
      </c>
      <c r="C386" s="35" t="s">
        <v>188</v>
      </c>
      <c r="D386" s="35" t="s">
        <v>121</v>
      </c>
      <c r="E386" s="33" t="s">
        <v>351</v>
      </c>
      <c r="F386" s="36">
        <v>100</v>
      </c>
      <c r="G386" t="s">
        <v>190</v>
      </c>
      <c r="H386" s="37" t="s">
        <v>334</v>
      </c>
      <c r="I386" s="37" t="s">
        <v>276</v>
      </c>
      <c r="J386" s="34" t="s">
        <v>33</v>
      </c>
      <c r="K386" s="38">
        <v>100</v>
      </c>
      <c r="L386" s="38">
        <v>100</v>
      </c>
      <c r="M386" s="39">
        <v>1000</v>
      </c>
      <c r="N386" s="40">
        <v>1</v>
      </c>
    </row>
    <row r="387" spans="1:14" ht="18.75" customHeight="1" x14ac:dyDescent="0.2">
      <c r="A387" s="9" t="s">
        <v>755</v>
      </c>
      <c r="B387" s="34" t="s">
        <v>17</v>
      </c>
      <c r="C387" s="35" t="s">
        <v>498</v>
      </c>
      <c r="D387" s="35" t="s">
        <v>756</v>
      </c>
      <c r="E387" s="33" t="s">
        <v>285</v>
      </c>
      <c r="F387" s="36">
        <v>100</v>
      </c>
      <c r="G387" t="s">
        <v>499</v>
      </c>
      <c r="H387" s="37" t="s">
        <v>757</v>
      </c>
      <c r="I387" s="37" t="s">
        <v>22</v>
      </c>
      <c r="J387" s="34" t="s">
        <v>57</v>
      </c>
      <c r="K387" s="38">
        <v>17.84</v>
      </c>
      <c r="L387" s="38">
        <v>17.84</v>
      </c>
      <c r="M387" s="39">
        <v>17.84</v>
      </c>
      <c r="N387" s="40">
        <v>1</v>
      </c>
    </row>
    <row r="388" spans="1:14" ht="18.75" customHeight="1" x14ac:dyDescent="0.2">
      <c r="A388" s="9" t="s">
        <v>755</v>
      </c>
      <c r="B388" s="34" t="s">
        <v>17</v>
      </c>
      <c r="C388" s="35" t="s">
        <v>500</v>
      </c>
      <c r="D388" s="35" t="s">
        <v>50</v>
      </c>
      <c r="E388" s="33" t="s">
        <v>285</v>
      </c>
      <c r="F388" s="36">
        <v>100</v>
      </c>
      <c r="G388" t="s">
        <v>501</v>
      </c>
      <c r="H388" s="37" t="s">
        <v>490</v>
      </c>
      <c r="I388" s="37" t="s">
        <v>22</v>
      </c>
      <c r="J388" s="34" t="s">
        <v>57</v>
      </c>
      <c r="K388" s="38">
        <v>17.84</v>
      </c>
      <c r="L388" s="38">
        <v>17.84</v>
      </c>
      <c r="M388" s="39">
        <v>17.84</v>
      </c>
      <c r="N388" s="40">
        <v>1</v>
      </c>
    </row>
    <row r="389" spans="1:14" ht="18.75" customHeight="1" x14ac:dyDescent="0.2">
      <c r="A389" s="9" t="s">
        <v>758</v>
      </c>
      <c r="B389" s="34" t="s">
        <v>17</v>
      </c>
      <c r="C389" s="35" t="s">
        <v>185</v>
      </c>
      <c r="D389" s="35" t="s">
        <v>43</v>
      </c>
      <c r="E389" s="33" t="s">
        <v>280</v>
      </c>
      <c r="F389" s="36">
        <v>100</v>
      </c>
      <c r="G389" t="s">
        <v>187</v>
      </c>
      <c r="H389" s="37" t="s">
        <v>254</v>
      </c>
      <c r="I389" s="37" t="s">
        <v>22</v>
      </c>
      <c r="J389" s="34" t="s">
        <v>33</v>
      </c>
      <c r="K389" s="38">
        <v>5837</v>
      </c>
      <c r="L389" s="38">
        <v>5837</v>
      </c>
      <c r="M389" s="39">
        <v>58370</v>
      </c>
      <c r="N389" s="40">
        <v>1</v>
      </c>
    </row>
    <row r="390" spans="1:14" ht="18.75" customHeight="1" x14ac:dyDescent="0.2">
      <c r="A390" s="9" t="s">
        <v>759</v>
      </c>
      <c r="B390" s="34" t="s">
        <v>17</v>
      </c>
      <c r="C390" s="35" t="s">
        <v>208</v>
      </c>
      <c r="D390" s="35" t="s">
        <v>17</v>
      </c>
      <c r="E390" s="33" t="s">
        <v>126</v>
      </c>
      <c r="F390" s="36">
        <v>100</v>
      </c>
      <c r="G390" t="s">
        <v>209</v>
      </c>
      <c r="H390" s="37" t="s">
        <v>760</v>
      </c>
      <c r="I390" s="37" t="s">
        <v>22</v>
      </c>
      <c r="J390" s="34" t="s">
        <v>33</v>
      </c>
      <c r="K390" s="38">
        <v>4662</v>
      </c>
      <c r="L390" s="38">
        <v>4662</v>
      </c>
      <c r="M390" s="39">
        <v>46620</v>
      </c>
      <c r="N390" s="40">
        <v>1</v>
      </c>
    </row>
    <row r="391" spans="1:14" ht="18.75" customHeight="1" x14ac:dyDescent="0.2">
      <c r="A391" s="9" t="s">
        <v>761</v>
      </c>
      <c r="B391" s="34" t="s">
        <v>17</v>
      </c>
      <c r="C391" s="35" t="s">
        <v>208</v>
      </c>
      <c r="D391" s="35" t="s">
        <v>17</v>
      </c>
      <c r="E391" s="33" t="s">
        <v>19</v>
      </c>
      <c r="F391" s="36">
        <v>100</v>
      </c>
      <c r="G391" t="s">
        <v>209</v>
      </c>
      <c r="H391" s="37" t="s">
        <v>254</v>
      </c>
      <c r="I391" s="37" t="s">
        <v>22</v>
      </c>
      <c r="J391" s="34" t="s">
        <v>33</v>
      </c>
      <c r="K391" s="38">
        <v>3984</v>
      </c>
      <c r="L391" s="38">
        <v>3984</v>
      </c>
      <c r="M391" s="39">
        <v>39840</v>
      </c>
      <c r="N391" s="40">
        <v>1</v>
      </c>
    </row>
    <row r="392" spans="1:14" ht="18.75" customHeight="1" x14ac:dyDescent="0.2">
      <c r="A392" s="9" t="s">
        <v>762</v>
      </c>
      <c r="B392" s="34" t="s">
        <v>17</v>
      </c>
      <c r="C392" s="35" t="s">
        <v>208</v>
      </c>
      <c r="D392" s="35" t="s">
        <v>17</v>
      </c>
      <c r="E392" s="33" t="s">
        <v>30</v>
      </c>
      <c r="F392" s="36">
        <v>100</v>
      </c>
      <c r="G392" t="s">
        <v>209</v>
      </c>
      <c r="H392" s="37" t="s">
        <v>210</v>
      </c>
      <c r="I392" s="37" t="s">
        <v>22</v>
      </c>
      <c r="J392" s="34" t="s">
        <v>33</v>
      </c>
      <c r="K392" s="38">
        <v>5306</v>
      </c>
      <c r="L392" s="38">
        <v>5306</v>
      </c>
      <c r="M392" s="39">
        <v>53060</v>
      </c>
      <c r="N392" s="40">
        <v>1</v>
      </c>
    </row>
    <row r="393" spans="1:14" ht="18.75" customHeight="1" x14ac:dyDescent="0.2">
      <c r="A393" s="9" t="s">
        <v>762</v>
      </c>
      <c r="B393" s="34" t="s">
        <v>17</v>
      </c>
      <c r="C393" s="35" t="s">
        <v>289</v>
      </c>
      <c r="D393" s="35" t="s">
        <v>245</v>
      </c>
      <c r="E393" s="33" t="s">
        <v>19</v>
      </c>
      <c r="F393" s="36">
        <v>100</v>
      </c>
      <c r="G393" t="s">
        <v>290</v>
      </c>
      <c r="H393" s="37" t="s">
        <v>702</v>
      </c>
      <c r="I393" s="37" t="s">
        <v>22</v>
      </c>
      <c r="J393" s="34" t="s">
        <v>57</v>
      </c>
      <c r="K393" s="38">
        <v>16.64</v>
      </c>
      <c r="L393" s="38">
        <v>16.64</v>
      </c>
      <c r="M393" s="39">
        <v>16.64</v>
      </c>
      <c r="N393" s="40">
        <v>1</v>
      </c>
    </row>
    <row r="394" spans="1:14" ht="18.75" customHeight="1" x14ac:dyDescent="0.2">
      <c r="A394" s="9" t="s">
        <v>763</v>
      </c>
      <c r="B394" s="34" t="s">
        <v>17</v>
      </c>
      <c r="C394" s="35" t="s">
        <v>45</v>
      </c>
      <c r="D394" s="35" t="s">
        <v>17</v>
      </c>
      <c r="E394" s="33" t="s">
        <v>280</v>
      </c>
      <c r="F394" s="36">
        <v>100</v>
      </c>
      <c r="G394" t="s">
        <v>48</v>
      </c>
      <c r="H394" s="37" t="s">
        <v>517</v>
      </c>
      <c r="I394" s="37" t="s">
        <v>22</v>
      </c>
      <c r="J394" s="34" t="s">
        <v>33</v>
      </c>
      <c r="K394" s="38">
        <v>5306</v>
      </c>
      <c r="L394" s="38">
        <v>5306</v>
      </c>
      <c r="M394" s="39">
        <v>58366</v>
      </c>
      <c r="N394" s="40">
        <v>1</v>
      </c>
    </row>
    <row r="395" spans="1:14" ht="18.75" customHeight="1" x14ac:dyDescent="0.2">
      <c r="A395" s="9" t="s">
        <v>763</v>
      </c>
      <c r="B395" s="34" t="s">
        <v>17</v>
      </c>
      <c r="C395" s="35" t="s">
        <v>59</v>
      </c>
      <c r="D395" s="35" t="s">
        <v>60</v>
      </c>
      <c r="E395" s="33" t="s">
        <v>19</v>
      </c>
      <c r="F395" s="36">
        <v>100</v>
      </c>
      <c r="G395" t="s">
        <v>61</v>
      </c>
      <c r="H395" s="37" t="s">
        <v>764</v>
      </c>
      <c r="I395" s="37" t="s">
        <v>22</v>
      </c>
      <c r="J395" s="34" t="s">
        <v>57</v>
      </c>
      <c r="K395" s="38">
        <v>16.64</v>
      </c>
      <c r="L395" s="38">
        <v>16.64</v>
      </c>
      <c r="M395" s="39">
        <v>16.64</v>
      </c>
      <c r="N395" s="40">
        <v>1</v>
      </c>
    </row>
    <row r="396" spans="1:14" ht="18.75" customHeight="1" x14ac:dyDescent="0.2">
      <c r="A396" s="9" t="s">
        <v>765</v>
      </c>
      <c r="B396" s="34" t="s">
        <v>17</v>
      </c>
      <c r="C396" s="35" t="s">
        <v>208</v>
      </c>
      <c r="D396" s="35" t="s">
        <v>17</v>
      </c>
      <c r="E396" s="33" t="s">
        <v>239</v>
      </c>
      <c r="F396" s="36">
        <v>100</v>
      </c>
      <c r="G396" t="s">
        <v>209</v>
      </c>
      <c r="H396" s="37" t="s">
        <v>191</v>
      </c>
      <c r="I396" s="37" t="s">
        <v>22</v>
      </c>
      <c r="J396" s="34" t="s">
        <v>33</v>
      </c>
      <c r="K396" s="38">
        <v>4843</v>
      </c>
      <c r="L396" s="38">
        <v>4843</v>
      </c>
      <c r="M396" s="39">
        <v>48430</v>
      </c>
      <c r="N396" s="40">
        <v>1</v>
      </c>
    </row>
    <row r="397" spans="1:14" ht="18.75" customHeight="1" x14ac:dyDescent="0.2">
      <c r="A397" s="9" t="s">
        <v>766</v>
      </c>
      <c r="B397" s="34" t="s">
        <v>17</v>
      </c>
      <c r="C397" s="35" t="s">
        <v>208</v>
      </c>
      <c r="D397" s="35" t="s">
        <v>17</v>
      </c>
      <c r="E397" s="33" t="s">
        <v>16</v>
      </c>
      <c r="F397" s="36">
        <v>100</v>
      </c>
      <c r="G397" t="s">
        <v>209</v>
      </c>
      <c r="H397" s="37" t="s">
        <v>741</v>
      </c>
      <c r="I397" s="37" t="s">
        <v>22</v>
      </c>
      <c r="J397" s="34" t="s">
        <v>33</v>
      </c>
      <c r="K397" s="38">
        <v>3900</v>
      </c>
      <c r="L397" s="38">
        <v>3900</v>
      </c>
      <c r="M397" s="39">
        <v>39000</v>
      </c>
      <c r="N397" s="40">
        <v>1</v>
      </c>
    </row>
    <row r="398" spans="1:14" ht="18.75" customHeight="1" x14ac:dyDescent="0.2">
      <c r="A398" s="9" t="s">
        <v>767</v>
      </c>
      <c r="B398" s="34" t="s">
        <v>17</v>
      </c>
      <c r="C398" s="35" t="s">
        <v>647</v>
      </c>
      <c r="D398" s="35" t="s">
        <v>74</v>
      </c>
      <c r="E398" s="33" t="s">
        <v>186</v>
      </c>
      <c r="F398" s="36">
        <v>100</v>
      </c>
      <c r="G398" t="s">
        <v>648</v>
      </c>
      <c r="H398" s="37" t="s">
        <v>390</v>
      </c>
      <c r="I398" s="37" t="s">
        <v>22</v>
      </c>
      <c r="J398" s="34" t="s">
        <v>57</v>
      </c>
      <c r="K398" s="38">
        <v>22.57</v>
      </c>
      <c r="L398" s="38">
        <v>22.57</v>
      </c>
      <c r="M398" s="39">
        <v>22.57</v>
      </c>
      <c r="N398" s="40">
        <v>1</v>
      </c>
    </row>
    <row r="399" spans="1:14" ht="18.75" customHeight="1" x14ac:dyDescent="0.2">
      <c r="A399" s="9" t="s">
        <v>768</v>
      </c>
      <c r="B399" s="34" t="s">
        <v>17</v>
      </c>
      <c r="C399" s="35" t="s">
        <v>642</v>
      </c>
      <c r="D399" s="35" t="s">
        <v>43</v>
      </c>
      <c r="E399" s="33" t="s">
        <v>285</v>
      </c>
      <c r="F399" s="36">
        <v>100</v>
      </c>
      <c r="G399" t="s">
        <v>643</v>
      </c>
      <c r="H399" s="37" t="s">
        <v>148</v>
      </c>
      <c r="I399" s="37" t="s">
        <v>22</v>
      </c>
      <c r="J399" s="34" t="s">
        <v>33</v>
      </c>
      <c r="K399" s="38">
        <v>5837</v>
      </c>
      <c r="L399" s="38">
        <v>5837</v>
      </c>
      <c r="M399" s="39">
        <v>58370</v>
      </c>
      <c r="N399" s="40">
        <v>1</v>
      </c>
    </row>
    <row r="400" spans="1:14" ht="18.75" customHeight="1" x14ac:dyDescent="0.2">
      <c r="A400" s="9" t="s">
        <v>769</v>
      </c>
      <c r="B400" s="34" t="s">
        <v>17</v>
      </c>
      <c r="C400" s="35" t="s">
        <v>28</v>
      </c>
      <c r="D400" s="35" t="s">
        <v>53</v>
      </c>
      <c r="E400" s="33" t="s">
        <v>285</v>
      </c>
      <c r="F400" s="36">
        <v>100</v>
      </c>
      <c r="G400" t="s">
        <v>31</v>
      </c>
      <c r="H400" s="37" t="s">
        <v>148</v>
      </c>
      <c r="I400" s="37" t="s">
        <v>22</v>
      </c>
      <c r="J400" s="34" t="s">
        <v>33</v>
      </c>
      <c r="K400" s="38">
        <v>3370.99</v>
      </c>
      <c r="L400" s="38">
        <v>3370.99</v>
      </c>
      <c r="M400" s="39">
        <v>40451.879999999997</v>
      </c>
      <c r="N400" s="40">
        <v>1</v>
      </c>
    </row>
    <row r="401" spans="1:14" ht="18.75" customHeight="1" x14ac:dyDescent="0.2">
      <c r="A401" s="9" t="s">
        <v>770</v>
      </c>
      <c r="B401" s="34" t="s">
        <v>17</v>
      </c>
      <c r="C401" s="35" t="s">
        <v>208</v>
      </c>
      <c r="D401" s="35" t="s">
        <v>17</v>
      </c>
      <c r="E401" s="33" t="s">
        <v>30</v>
      </c>
      <c r="F401" s="36">
        <v>100</v>
      </c>
      <c r="G401" t="s">
        <v>209</v>
      </c>
      <c r="H401" s="37" t="s">
        <v>191</v>
      </c>
      <c r="I401" s="37" t="s">
        <v>22</v>
      </c>
      <c r="J401" s="34" t="s">
        <v>33</v>
      </c>
      <c r="K401" s="38">
        <v>5306</v>
      </c>
      <c r="L401" s="38">
        <v>5306</v>
      </c>
      <c r="M401" s="39">
        <v>53060</v>
      </c>
      <c r="N401" s="40">
        <v>1</v>
      </c>
    </row>
    <row r="402" spans="1:14" ht="18.75" customHeight="1" x14ac:dyDescent="0.2">
      <c r="A402" s="9" t="s">
        <v>771</v>
      </c>
      <c r="B402" s="34" t="s">
        <v>17</v>
      </c>
      <c r="C402" s="35" t="s">
        <v>208</v>
      </c>
      <c r="D402" s="35" t="s">
        <v>43</v>
      </c>
      <c r="E402" s="33" t="s">
        <v>474</v>
      </c>
      <c r="F402" s="36">
        <v>100</v>
      </c>
      <c r="G402" t="s">
        <v>209</v>
      </c>
      <c r="H402" s="37" t="s">
        <v>148</v>
      </c>
      <c r="I402" s="37" t="s">
        <v>22</v>
      </c>
      <c r="J402" s="34" t="s">
        <v>33</v>
      </c>
      <c r="K402" s="38">
        <v>5526</v>
      </c>
      <c r="L402" s="38">
        <v>5526</v>
      </c>
      <c r="M402" s="39">
        <v>55260</v>
      </c>
      <c r="N402" s="40">
        <v>1</v>
      </c>
    </row>
    <row r="403" spans="1:14" ht="18.75" customHeight="1" x14ac:dyDescent="0.2">
      <c r="A403" s="9" t="s">
        <v>773</v>
      </c>
      <c r="B403" s="34" t="s">
        <v>17</v>
      </c>
      <c r="C403" s="35" t="s">
        <v>607</v>
      </c>
      <c r="D403" s="35" t="s">
        <v>43</v>
      </c>
      <c r="E403" s="33" t="s">
        <v>97</v>
      </c>
      <c r="F403" s="36">
        <v>100</v>
      </c>
      <c r="G403" t="s">
        <v>608</v>
      </c>
      <c r="H403" s="37" t="s">
        <v>90</v>
      </c>
      <c r="I403" s="37" t="s">
        <v>22</v>
      </c>
      <c r="J403" s="34" t="s">
        <v>33</v>
      </c>
      <c r="K403" s="38">
        <v>6314</v>
      </c>
      <c r="L403" s="38">
        <v>6314</v>
      </c>
      <c r="M403" s="39">
        <v>69454</v>
      </c>
      <c r="N403" s="40">
        <v>1</v>
      </c>
    </row>
    <row r="404" spans="1:14" ht="18.75" customHeight="1" x14ac:dyDescent="0.2">
      <c r="A404" s="9" t="s">
        <v>773</v>
      </c>
      <c r="B404" s="34" t="s">
        <v>17</v>
      </c>
      <c r="C404" s="35" t="s">
        <v>457</v>
      </c>
      <c r="D404" s="35" t="s">
        <v>774</v>
      </c>
      <c r="E404" s="33" t="s">
        <v>97</v>
      </c>
      <c r="F404" s="36">
        <v>100</v>
      </c>
      <c r="G404" t="s">
        <v>459</v>
      </c>
      <c r="H404" s="37" t="s">
        <v>90</v>
      </c>
      <c r="I404" s="37" t="s">
        <v>22</v>
      </c>
      <c r="J404" s="34" t="s">
        <v>33</v>
      </c>
      <c r="K404" s="38">
        <v>420.97</v>
      </c>
      <c r="L404" s="38">
        <v>420.97</v>
      </c>
      <c r="M404" s="39">
        <v>4630.67</v>
      </c>
      <c r="N404" s="40">
        <v>1</v>
      </c>
    </row>
    <row r="405" spans="1:14" ht="18.75" customHeight="1" x14ac:dyDescent="0.2">
      <c r="A405" s="9" t="s">
        <v>775</v>
      </c>
      <c r="B405" s="34" t="s">
        <v>17</v>
      </c>
      <c r="C405" s="35" t="s">
        <v>208</v>
      </c>
      <c r="D405" s="35" t="s">
        <v>17</v>
      </c>
      <c r="E405" s="33" t="s">
        <v>126</v>
      </c>
      <c r="F405" s="36">
        <v>100</v>
      </c>
      <c r="G405" t="s">
        <v>209</v>
      </c>
      <c r="H405" s="37" t="s">
        <v>467</v>
      </c>
      <c r="I405" s="37" t="s">
        <v>22</v>
      </c>
      <c r="J405" s="34" t="s">
        <v>33</v>
      </c>
      <c r="K405" s="38">
        <v>4662</v>
      </c>
      <c r="L405" s="38">
        <v>4662</v>
      </c>
      <c r="M405" s="39">
        <v>46620</v>
      </c>
      <c r="N405" s="40">
        <v>1</v>
      </c>
    </row>
    <row r="406" spans="1:14" ht="18.75" customHeight="1" x14ac:dyDescent="0.2">
      <c r="A406" s="9" t="s">
        <v>775</v>
      </c>
      <c r="B406" s="34" t="s">
        <v>17</v>
      </c>
      <c r="C406" s="35" t="s">
        <v>188</v>
      </c>
      <c r="D406" s="35" t="s">
        <v>121</v>
      </c>
      <c r="E406" s="33" t="s">
        <v>351</v>
      </c>
      <c r="F406" s="36">
        <v>100</v>
      </c>
      <c r="G406" t="s">
        <v>190</v>
      </c>
      <c r="H406" s="37" t="s">
        <v>776</v>
      </c>
      <c r="I406" s="37" t="s">
        <v>192</v>
      </c>
      <c r="J406" s="34" t="s">
        <v>33</v>
      </c>
      <c r="K406" s="38">
        <v>100</v>
      </c>
      <c r="L406" s="38">
        <v>100</v>
      </c>
      <c r="M406" s="39">
        <v>1000</v>
      </c>
      <c r="N406" s="40">
        <v>1</v>
      </c>
    </row>
    <row r="407" spans="1:14" ht="18.75" customHeight="1" x14ac:dyDescent="0.2">
      <c r="A407" s="9" t="s">
        <v>777</v>
      </c>
      <c r="B407" s="34" t="s">
        <v>17</v>
      </c>
      <c r="C407" s="35" t="s">
        <v>208</v>
      </c>
      <c r="D407" s="35" t="s">
        <v>17</v>
      </c>
      <c r="E407" s="33" t="s">
        <v>239</v>
      </c>
      <c r="F407" s="36">
        <v>100</v>
      </c>
      <c r="G407" t="s">
        <v>209</v>
      </c>
      <c r="H407" s="37" t="s">
        <v>465</v>
      </c>
      <c r="I407" s="37" t="s">
        <v>22</v>
      </c>
      <c r="J407" s="34" t="s">
        <v>33</v>
      </c>
      <c r="K407" s="38">
        <v>4843</v>
      </c>
      <c r="L407" s="38">
        <v>4843</v>
      </c>
      <c r="M407" s="39">
        <v>48430</v>
      </c>
      <c r="N407" s="40">
        <v>1</v>
      </c>
    </row>
    <row r="408" spans="1:14" ht="18.75" customHeight="1" x14ac:dyDescent="0.2">
      <c r="A408" s="9" t="s">
        <v>777</v>
      </c>
      <c r="B408" s="34" t="s">
        <v>17</v>
      </c>
      <c r="C408" s="35" t="s">
        <v>59</v>
      </c>
      <c r="D408" s="35" t="s">
        <v>60</v>
      </c>
      <c r="E408" s="33" t="s">
        <v>19</v>
      </c>
      <c r="F408" s="36">
        <v>100</v>
      </c>
      <c r="G408" t="s">
        <v>61</v>
      </c>
      <c r="H408" s="37" t="s">
        <v>223</v>
      </c>
      <c r="I408" s="37" t="s">
        <v>22</v>
      </c>
      <c r="J408" s="34" t="s">
        <v>57</v>
      </c>
      <c r="K408" s="38">
        <v>16.64</v>
      </c>
      <c r="L408" s="38">
        <v>16.64</v>
      </c>
      <c r="M408" s="39">
        <v>16.64</v>
      </c>
      <c r="N408" s="40">
        <v>1</v>
      </c>
    </row>
    <row r="409" spans="1:14" ht="18.75" customHeight="1" x14ac:dyDescent="0.2">
      <c r="A409" s="9" t="s">
        <v>778</v>
      </c>
      <c r="B409" s="34" t="s">
        <v>17</v>
      </c>
      <c r="C409" s="35" t="s">
        <v>208</v>
      </c>
      <c r="D409" s="35" t="s">
        <v>17</v>
      </c>
      <c r="E409" s="33" t="s">
        <v>68</v>
      </c>
      <c r="F409" s="36">
        <v>100</v>
      </c>
      <c r="G409" t="s">
        <v>209</v>
      </c>
      <c r="H409" s="37" t="s">
        <v>779</v>
      </c>
      <c r="I409" s="37" t="s">
        <v>22</v>
      </c>
      <c r="J409" s="34" t="s">
        <v>33</v>
      </c>
      <c r="K409" s="38">
        <v>4085</v>
      </c>
      <c r="L409" s="38">
        <v>4085</v>
      </c>
      <c r="M409" s="39">
        <v>40850</v>
      </c>
      <c r="N409" s="40">
        <v>1</v>
      </c>
    </row>
    <row r="410" spans="1:14" ht="18.75" customHeight="1" x14ac:dyDescent="0.2">
      <c r="A410" s="9" t="s">
        <v>780</v>
      </c>
      <c r="B410" s="34" t="s">
        <v>17</v>
      </c>
      <c r="C410" s="35" t="s">
        <v>671</v>
      </c>
      <c r="D410" s="35" t="s">
        <v>121</v>
      </c>
      <c r="E410" s="33" t="s">
        <v>16</v>
      </c>
      <c r="F410" s="36">
        <v>100</v>
      </c>
      <c r="G410" t="s">
        <v>672</v>
      </c>
      <c r="H410" s="37" t="s">
        <v>670</v>
      </c>
      <c r="I410" s="37" t="s">
        <v>22</v>
      </c>
      <c r="J410" s="34" t="s">
        <v>57</v>
      </c>
      <c r="K410" s="38">
        <v>10</v>
      </c>
      <c r="L410" s="38">
        <v>10</v>
      </c>
      <c r="M410" s="39">
        <v>10</v>
      </c>
      <c r="N410" s="40">
        <v>1</v>
      </c>
    </row>
    <row r="411" spans="1:14" ht="18.75" customHeight="1" x14ac:dyDescent="0.2">
      <c r="A411" s="9" t="s">
        <v>781</v>
      </c>
      <c r="B411" s="34" t="s">
        <v>17</v>
      </c>
      <c r="C411" s="35" t="s">
        <v>208</v>
      </c>
      <c r="D411" s="35" t="s">
        <v>17</v>
      </c>
      <c r="E411" s="33" t="s">
        <v>280</v>
      </c>
      <c r="F411" s="36">
        <v>100</v>
      </c>
      <c r="G411" t="s">
        <v>209</v>
      </c>
      <c r="H411" s="37" t="s">
        <v>210</v>
      </c>
      <c r="I411" s="37" t="s">
        <v>22</v>
      </c>
      <c r="J411" s="34" t="s">
        <v>33</v>
      </c>
      <c r="K411" s="38">
        <v>5306</v>
      </c>
      <c r="L411" s="38">
        <v>5306</v>
      </c>
      <c r="M411" s="39">
        <v>53060</v>
      </c>
      <c r="N411" s="40">
        <v>1</v>
      </c>
    </row>
    <row r="412" spans="1:14" ht="18.75" customHeight="1" x14ac:dyDescent="0.2">
      <c r="A412" s="9" t="s">
        <v>782</v>
      </c>
      <c r="B412" s="34" t="s">
        <v>17</v>
      </c>
      <c r="C412" s="35" t="s">
        <v>18</v>
      </c>
      <c r="D412" s="35" t="s">
        <v>17</v>
      </c>
      <c r="E412" s="33" t="s">
        <v>79</v>
      </c>
      <c r="F412" s="36">
        <v>100</v>
      </c>
      <c r="G412" t="s">
        <v>20</v>
      </c>
      <c r="H412" s="37" t="s">
        <v>783</v>
      </c>
      <c r="I412" s="37" t="s">
        <v>22</v>
      </c>
      <c r="J412" s="34" t="s">
        <v>25</v>
      </c>
      <c r="K412" s="38">
        <v>181.4</v>
      </c>
      <c r="L412" s="38">
        <v>181.4</v>
      </c>
      <c r="M412" s="39">
        <v>181.4</v>
      </c>
      <c r="N412" s="40">
        <v>1</v>
      </c>
    </row>
    <row r="413" spans="1:14" ht="18.75" customHeight="1" x14ac:dyDescent="0.2">
      <c r="A413" s="9" t="s">
        <v>782</v>
      </c>
      <c r="B413" s="34" t="s">
        <v>17</v>
      </c>
      <c r="C413" s="35" t="s">
        <v>377</v>
      </c>
      <c r="D413" s="35" t="s">
        <v>345</v>
      </c>
      <c r="E413" s="33" t="s">
        <v>19</v>
      </c>
      <c r="F413" s="36">
        <v>100</v>
      </c>
      <c r="G413" t="s">
        <v>378</v>
      </c>
      <c r="H413" s="37" t="s">
        <v>784</v>
      </c>
      <c r="I413" s="37" t="s">
        <v>22</v>
      </c>
      <c r="J413" s="34" t="s">
        <v>57</v>
      </c>
      <c r="K413" s="38">
        <v>16.309999999999999</v>
      </c>
      <c r="L413" s="38">
        <v>16.309999999999999</v>
      </c>
      <c r="M413" s="39">
        <v>16.309999999999999</v>
      </c>
      <c r="N413" s="40">
        <v>1</v>
      </c>
    </row>
    <row r="414" spans="1:14" ht="18.75" customHeight="1" x14ac:dyDescent="0.2">
      <c r="A414" s="9" t="s">
        <v>785</v>
      </c>
      <c r="B414" s="34" t="s">
        <v>17</v>
      </c>
      <c r="C414" s="35" t="s">
        <v>377</v>
      </c>
      <c r="D414" s="35" t="s">
        <v>345</v>
      </c>
      <c r="E414" s="33" t="s">
        <v>16</v>
      </c>
      <c r="F414" s="36">
        <v>100</v>
      </c>
      <c r="G414" t="s">
        <v>378</v>
      </c>
      <c r="H414" s="37" t="s">
        <v>418</v>
      </c>
      <c r="I414" s="37" t="s">
        <v>22</v>
      </c>
      <c r="J414" s="34" t="s">
        <v>57</v>
      </c>
      <c r="K414" s="38">
        <v>16.309999999999999</v>
      </c>
      <c r="L414" s="38">
        <v>16.309999999999999</v>
      </c>
      <c r="M414" s="39">
        <v>16.309999999999999</v>
      </c>
      <c r="N414" s="40">
        <v>1</v>
      </c>
    </row>
    <row r="415" spans="1:14" ht="18.75" customHeight="1" x14ac:dyDescent="0.2">
      <c r="A415" s="9" t="s">
        <v>785</v>
      </c>
      <c r="B415" s="34" t="s">
        <v>17</v>
      </c>
      <c r="C415" s="35" t="s">
        <v>59</v>
      </c>
      <c r="D415" s="35" t="s">
        <v>60</v>
      </c>
      <c r="E415" s="33" t="s">
        <v>16</v>
      </c>
      <c r="F415" s="36">
        <v>0</v>
      </c>
      <c r="G415" t="s">
        <v>61</v>
      </c>
      <c r="H415" s="37" t="s">
        <v>786</v>
      </c>
      <c r="I415" s="37" t="s">
        <v>22</v>
      </c>
      <c r="J415" s="34" t="s">
        <v>57</v>
      </c>
      <c r="K415" s="38">
        <v>16.64</v>
      </c>
      <c r="L415" s="38">
        <v>16.64</v>
      </c>
      <c r="M415" s="39">
        <v>16.64</v>
      </c>
      <c r="N415" s="40">
        <v>0</v>
      </c>
    </row>
    <row r="416" spans="1:14" ht="18.75" customHeight="1" x14ac:dyDescent="0.2">
      <c r="A416" s="9" t="s">
        <v>785</v>
      </c>
      <c r="B416" s="34" t="s">
        <v>17</v>
      </c>
      <c r="C416" s="35" t="s">
        <v>18</v>
      </c>
      <c r="D416" s="35" t="s">
        <v>17</v>
      </c>
      <c r="E416" s="33" t="s">
        <v>79</v>
      </c>
      <c r="F416" s="36">
        <v>100</v>
      </c>
      <c r="G416" t="s">
        <v>20</v>
      </c>
      <c r="H416" s="37" t="s">
        <v>787</v>
      </c>
      <c r="I416" s="37" t="s">
        <v>22</v>
      </c>
      <c r="J416" s="34" t="s">
        <v>25</v>
      </c>
      <c r="K416" s="38">
        <v>181.4</v>
      </c>
      <c r="L416" s="38">
        <v>181.4</v>
      </c>
      <c r="M416" s="39">
        <v>181.4</v>
      </c>
      <c r="N416" s="40">
        <v>1</v>
      </c>
    </row>
    <row r="417" spans="1:14" ht="18.75" customHeight="1" x14ac:dyDescent="0.2">
      <c r="A417" s="9" t="s">
        <v>788</v>
      </c>
      <c r="B417" s="34" t="s">
        <v>17</v>
      </c>
      <c r="C417" s="35" t="s">
        <v>208</v>
      </c>
      <c r="D417" s="35" t="s">
        <v>17</v>
      </c>
      <c r="E417" s="33" t="s">
        <v>16</v>
      </c>
      <c r="F417" s="36">
        <v>100</v>
      </c>
      <c r="G417" t="s">
        <v>209</v>
      </c>
      <c r="H417" s="37" t="s">
        <v>191</v>
      </c>
      <c r="I417" s="37" t="s">
        <v>22</v>
      </c>
      <c r="J417" s="34" t="s">
        <v>33</v>
      </c>
      <c r="K417" s="38">
        <v>3900</v>
      </c>
      <c r="L417" s="38">
        <v>3900</v>
      </c>
      <c r="M417" s="39">
        <v>39000</v>
      </c>
      <c r="N417" s="40">
        <v>1</v>
      </c>
    </row>
    <row r="418" spans="1:14" ht="18.75" customHeight="1" x14ac:dyDescent="0.2">
      <c r="A418" s="9" t="s">
        <v>789</v>
      </c>
      <c r="B418" s="34" t="s">
        <v>17</v>
      </c>
      <c r="C418" s="35" t="s">
        <v>208</v>
      </c>
      <c r="D418" s="35" t="s">
        <v>43</v>
      </c>
      <c r="E418" s="33" t="s">
        <v>233</v>
      </c>
      <c r="F418" s="36">
        <v>100</v>
      </c>
      <c r="G418" t="s">
        <v>209</v>
      </c>
      <c r="H418" s="37" t="s">
        <v>431</v>
      </c>
      <c r="I418" s="37" t="s">
        <v>22</v>
      </c>
      <c r="J418" s="34" t="s">
        <v>33</v>
      </c>
      <c r="K418" s="38">
        <v>6061</v>
      </c>
      <c r="L418" s="38">
        <v>6061</v>
      </c>
      <c r="M418" s="39">
        <v>60610</v>
      </c>
      <c r="N418" s="40">
        <v>1</v>
      </c>
    </row>
    <row r="419" spans="1:14" ht="18.75" customHeight="1" x14ac:dyDescent="0.2">
      <c r="A419" s="9" t="s">
        <v>790</v>
      </c>
      <c r="B419" s="34" t="s">
        <v>17</v>
      </c>
      <c r="C419" s="35" t="s">
        <v>208</v>
      </c>
      <c r="D419" s="35" t="s">
        <v>17</v>
      </c>
      <c r="E419" s="33" t="s">
        <v>126</v>
      </c>
      <c r="F419" s="36">
        <v>100</v>
      </c>
      <c r="G419" t="s">
        <v>209</v>
      </c>
      <c r="H419" s="37" t="s">
        <v>515</v>
      </c>
      <c r="I419" s="37" t="s">
        <v>22</v>
      </c>
      <c r="J419" s="34" t="s">
        <v>33</v>
      </c>
      <c r="K419" s="38">
        <v>4662</v>
      </c>
      <c r="L419" s="38">
        <v>4662</v>
      </c>
      <c r="M419" s="39">
        <v>46620</v>
      </c>
      <c r="N419" s="40">
        <v>1</v>
      </c>
    </row>
    <row r="420" spans="1:14" ht="18.75" customHeight="1" x14ac:dyDescent="0.2">
      <c r="A420" s="9" t="s">
        <v>790</v>
      </c>
      <c r="B420" s="34" t="s">
        <v>17</v>
      </c>
      <c r="C420" s="35" t="s">
        <v>59</v>
      </c>
      <c r="D420" s="35" t="s">
        <v>60</v>
      </c>
      <c r="E420" s="33" t="s">
        <v>19</v>
      </c>
      <c r="F420" s="36">
        <v>100</v>
      </c>
      <c r="G420" t="s">
        <v>61</v>
      </c>
      <c r="H420" s="37" t="s">
        <v>88</v>
      </c>
      <c r="I420" s="37" t="s">
        <v>22</v>
      </c>
      <c r="J420" s="34" t="s">
        <v>57</v>
      </c>
      <c r="K420" s="38">
        <v>16.64</v>
      </c>
      <c r="L420" s="38">
        <v>16.64</v>
      </c>
      <c r="M420" s="39">
        <v>16.64</v>
      </c>
      <c r="N420" s="40">
        <v>1</v>
      </c>
    </row>
    <row r="421" spans="1:14" ht="18.75" customHeight="1" x14ac:dyDescent="0.2">
      <c r="A421" s="9" t="s">
        <v>790</v>
      </c>
      <c r="B421" s="34" t="s">
        <v>17</v>
      </c>
      <c r="C421" s="35" t="s">
        <v>289</v>
      </c>
      <c r="D421" s="35" t="s">
        <v>245</v>
      </c>
      <c r="E421" s="33" t="s">
        <v>19</v>
      </c>
      <c r="F421" s="36">
        <v>100</v>
      </c>
      <c r="G421" t="s">
        <v>290</v>
      </c>
      <c r="H421" s="37" t="s">
        <v>309</v>
      </c>
      <c r="I421" s="37" t="s">
        <v>22</v>
      </c>
      <c r="J421" s="34" t="s">
        <v>57</v>
      </c>
      <c r="K421" s="38">
        <v>16.64</v>
      </c>
      <c r="L421" s="38">
        <v>16.64</v>
      </c>
      <c r="M421" s="39">
        <v>16.64</v>
      </c>
      <c r="N421" s="40">
        <v>1</v>
      </c>
    </row>
    <row r="422" spans="1:14" ht="18.75" customHeight="1" x14ac:dyDescent="0.2">
      <c r="A422" s="9" t="s">
        <v>791</v>
      </c>
      <c r="B422" s="34" t="s">
        <v>17</v>
      </c>
      <c r="C422" s="35" t="s">
        <v>793</v>
      </c>
      <c r="D422" s="35" t="s">
        <v>345</v>
      </c>
      <c r="E422" s="33" t="s">
        <v>257</v>
      </c>
      <c r="F422" s="36">
        <v>100</v>
      </c>
      <c r="G422" t="s">
        <v>794</v>
      </c>
      <c r="H422" s="37" t="s">
        <v>291</v>
      </c>
      <c r="I422" s="37" t="s">
        <v>22</v>
      </c>
      <c r="J422" s="34" t="s">
        <v>57</v>
      </c>
      <c r="K422" s="38">
        <v>16.809999999999999</v>
      </c>
      <c r="L422" s="38">
        <v>16.809999999999999</v>
      </c>
      <c r="M422" s="39">
        <v>16.809999999999999</v>
      </c>
      <c r="N422" s="40">
        <v>1</v>
      </c>
    </row>
    <row r="423" spans="1:14" ht="18.75" customHeight="1" x14ac:dyDescent="0.2">
      <c r="A423" s="9" t="s">
        <v>791</v>
      </c>
      <c r="B423" s="34" t="s">
        <v>17</v>
      </c>
      <c r="C423" s="35" t="s">
        <v>59</v>
      </c>
      <c r="D423" s="35" t="s">
        <v>60</v>
      </c>
      <c r="E423" s="33" t="s">
        <v>19</v>
      </c>
      <c r="F423" s="36">
        <v>100</v>
      </c>
      <c r="G423" t="s">
        <v>61</v>
      </c>
      <c r="H423" s="37" t="s">
        <v>792</v>
      </c>
      <c r="I423" s="37" t="s">
        <v>22</v>
      </c>
      <c r="J423" s="34" t="s">
        <v>57</v>
      </c>
      <c r="K423" s="38">
        <v>16.64</v>
      </c>
      <c r="L423" s="38">
        <v>16.64</v>
      </c>
      <c r="M423" s="39">
        <v>16.64</v>
      </c>
      <c r="N423" s="40">
        <v>1</v>
      </c>
    </row>
    <row r="424" spans="1:14" ht="18.75" customHeight="1" x14ac:dyDescent="0.2">
      <c r="A424" s="9" t="s">
        <v>791</v>
      </c>
      <c r="B424" s="34" t="s">
        <v>17</v>
      </c>
      <c r="C424" s="35" t="s">
        <v>289</v>
      </c>
      <c r="D424" s="35" t="s">
        <v>245</v>
      </c>
      <c r="E424" s="33" t="s">
        <v>19</v>
      </c>
      <c r="F424" s="36">
        <v>100</v>
      </c>
      <c r="G424" t="s">
        <v>290</v>
      </c>
      <c r="H424" s="37" t="s">
        <v>792</v>
      </c>
      <c r="I424" s="37" t="s">
        <v>22</v>
      </c>
      <c r="J424" s="34" t="s">
        <v>57</v>
      </c>
      <c r="K424" s="38">
        <v>16.64</v>
      </c>
      <c r="L424" s="38">
        <v>16.64</v>
      </c>
      <c r="M424" s="39">
        <v>16.64</v>
      </c>
      <c r="N424" s="40">
        <v>1</v>
      </c>
    </row>
    <row r="425" spans="1:14" ht="18.75" customHeight="1" x14ac:dyDescent="0.2">
      <c r="A425" s="9" t="s">
        <v>795</v>
      </c>
      <c r="B425" s="34" t="s">
        <v>17</v>
      </c>
      <c r="C425" s="35" t="s">
        <v>208</v>
      </c>
      <c r="D425" s="35" t="s">
        <v>17</v>
      </c>
      <c r="E425" s="33" t="s">
        <v>285</v>
      </c>
      <c r="F425" s="36">
        <v>100</v>
      </c>
      <c r="G425" t="s">
        <v>209</v>
      </c>
      <c r="H425" s="37" t="s">
        <v>438</v>
      </c>
      <c r="I425" s="37" t="s">
        <v>22</v>
      </c>
      <c r="J425" s="34" t="s">
        <v>33</v>
      </c>
      <c r="K425" s="38">
        <v>5306</v>
      </c>
      <c r="L425" s="38">
        <v>5306</v>
      </c>
      <c r="M425" s="39">
        <v>53060</v>
      </c>
      <c r="N425" s="40">
        <v>1</v>
      </c>
    </row>
    <row r="426" spans="1:14" ht="18.75" customHeight="1" x14ac:dyDescent="0.2">
      <c r="A426" s="9" t="s">
        <v>796</v>
      </c>
      <c r="B426" s="34" t="s">
        <v>17</v>
      </c>
      <c r="C426" s="35" t="s">
        <v>797</v>
      </c>
      <c r="D426" s="35" t="s">
        <v>57</v>
      </c>
      <c r="E426" s="33" t="s">
        <v>280</v>
      </c>
      <c r="F426" s="36">
        <v>100</v>
      </c>
      <c r="G426" t="s">
        <v>798</v>
      </c>
      <c r="H426" s="37" t="s">
        <v>438</v>
      </c>
      <c r="I426" s="37" t="s">
        <v>22</v>
      </c>
      <c r="J426" s="34" t="s">
        <v>33</v>
      </c>
      <c r="K426" s="38">
        <v>3423.26</v>
      </c>
      <c r="L426" s="38">
        <v>3423.26</v>
      </c>
      <c r="M426" s="39">
        <v>41079.120000000003</v>
      </c>
      <c r="N426" s="40">
        <v>1</v>
      </c>
    </row>
    <row r="427" spans="1:14" ht="18.75" customHeight="1" x14ac:dyDescent="0.2">
      <c r="A427" s="9" t="s">
        <v>799</v>
      </c>
      <c r="B427" s="34" t="s">
        <v>17</v>
      </c>
      <c r="C427" s="35" t="s">
        <v>208</v>
      </c>
      <c r="D427" s="35" t="s">
        <v>17</v>
      </c>
      <c r="E427" s="33" t="s">
        <v>135</v>
      </c>
      <c r="F427" s="36">
        <v>100</v>
      </c>
      <c r="G427" t="s">
        <v>209</v>
      </c>
      <c r="H427" s="37" t="s">
        <v>191</v>
      </c>
      <c r="I427" s="37" t="s">
        <v>22</v>
      </c>
      <c r="J427" s="34" t="s">
        <v>33</v>
      </c>
      <c r="K427" s="38">
        <v>5306</v>
      </c>
      <c r="L427" s="38">
        <v>5306</v>
      </c>
      <c r="M427" s="39">
        <v>53060</v>
      </c>
      <c r="N427" s="40">
        <v>1</v>
      </c>
    </row>
    <row r="428" spans="1:14" ht="18.75" customHeight="1" x14ac:dyDescent="0.2">
      <c r="A428" s="9" t="s">
        <v>799</v>
      </c>
      <c r="B428" s="34" t="s">
        <v>17</v>
      </c>
      <c r="C428" s="35" t="s">
        <v>59</v>
      </c>
      <c r="D428" s="35" t="s">
        <v>60</v>
      </c>
      <c r="E428" s="33" t="s">
        <v>16</v>
      </c>
      <c r="F428" s="36">
        <v>100</v>
      </c>
      <c r="G428" t="s">
        <v>61</v>
      </c>
      <c r="H428" s="37" t="s">
        <v>800</v>
      </c>
      <c r="I428" s="37" t="s">
        <v>22</v>
      </c>
      <c r="J428" s="34" t="s">
        <v>57</v>
      </c>
      <c r="K428" s="38">
        <v>16.64</v>
      </c>
      <c r="L428" s="38">
        <v>16.64</v>
      </c>
      <c r="M428" s="39">
        <v>16.64</v>
      </c>
      <c r="N428" s="40">
        <v>1</v>
      </c>
    </row>
    <row r="429" spans="1:14" ht="18.75" customHeight="1" x14ac:dyDescent="0.2">
      <c r="A429" s="9" t="s">
        <v>801</v>
      </c>
      <c r="B429" s="34" t="s">
        <v>17</v>
      </c>
      <c r="C429" s="35" t="s">
        <v>793</v>
      </c>
      <c r="D429" s="35" t="s">
        <v>345</v>
      </c>
      <c r="E429" s="33" t="s">
        <v>19</v>
      </c>
      <c r="F429" s="36">
        <v>100</v>
      </c>
      <c r="G429" t="s">
        <v>794</v>
      </c>
      <c r="H429" s="37" t="s">
        <v>686</v>
      </c>
      <c r="I429" s="37" t="s">
        <v>22</v>
      </c>
      <c r="J429" s="34" t="s">
        <v>57</v>
      </c>
      <c r="K429" s="38">
        <v>16.309999999999999</v>
      </c>
      <c r="L429" s="38">
        <v>16.309999999999999</v>
      </c>
      <c r="M429" s="39">
        <v>16.309999999999999</v>
      </c>
      <c r="N429" s="40">
        <v>1</v>
      </c>
    </row>
    <row r="430" spans="1:14" ht="18.75" customHeight="1" x14ac:dyDescent="0.2">
      <c r="A430" s="9" t="s">
        <v>802</v>
      </c>
      <c r="B430" s="34" t="s">
        <v>17</v>
      </c>
      <c r="C430" s="35" t="s">
        <v>208</v>
      </c>
      <c r="D430" s="35" t="s">
        <v>17</v>
      </c>
      <c r="E430" s="33" t="s">
        <v>297</v>
      </c>
      <c r="F430" s="36">
        <v>100</v>
      </c>
      <c r="G430" t="s">
        <v>209</v>
      </c>
      <c r="H430" s="37" t="s">
        <v>803</v>
      </c>
      <c r="I430" s="37" t="s">
        <v>22</v>
      </c>
      <c r="J430" s="34" t="s">
        <v>33</v>
      </c>
      <c r="K430" s="38">
        <v>4753</v>
      </c>
      <c r="L430" s="38">
        <v>4753</v>
      </c>
      <c r="M430" s="39">
        <v>47530</v>
      </c>
      <c r="N430" s="40">
        <v>1</v>
      </c>
    </row>
    <row r="431" spans="1:14" ht="18.75" customHeight="1" x14ac:dyDescent="0.2">
      <c r="A431" s="9" t="s">
        <v>802</v>
      </c>
      <c r="B431" s="34" t="s">
        <v>17</v>
      </c>
      <c r="C431" s="35" t="s">
        <v>188</v>
      </c>
      <c r="D431" s="35" t="s">
        <v>121</v>
      </c>
      <c r="E431" s="33" t="s">
        <v>351</v>
      </c>
      <c r="F431" s="36">
        <v>100</v>
      </c>
      <c r="G431" t="s">
        <v>190</v>
      </c>
      <c r="H431" s="37" t="s">
        <v>334</v>
      </c>
      <c r="I431" s="37" t="s">
        <v>276</v>
      </c>
      <c r="J431" s="34" t="s">
        <v>33</v>
      </c>
      <c r="K431" s="38">
        <v>100</v>
      </c>
      <c r="L431" s="38">
        <v>100</v>
      </c>
      <c r="M431" s="39">
        <v>1000</v>
      </c>
      <c r="N431" s="40">
        <v>1</v>
      </c>
    </row>
    <row r="432" spans="1:14" ht="18.75" customHeight="1" x14ac:dyDescent="0.2">
      <c r="A432" s="9" t="s">
        <v>804</v>
      </c>
      <c r="B432" s="34" t="s">
        <v>17</v>
      </c>
      <c r="C432" s="35" t="s">
        <v>59</v>
      </c>
      <c r="D432" s="35" t="s">
        <v>60</v>
      </c>
      <c r="E432" s="33" t="s">
        <v>19</v>
      </c>
      <c r="F432" s="36">
        <v>100</v>
      </c>
      <c r="G432" t="s">
        <v>61</v>
      </c>
      <c r="H432" s="37" t="s">
        <v>805</v>
      </c>
      <c r="I432" s="37" t="s">
        <v>22</v>
      </c>
      <c r="J432" s="34" t="s">
        <v>57</v>
      </c>
      <c r="K432" s="38">
        <v>16.64</v>
      </c>
      <c r="L432" s="38">
        <v>16.64</v>
      </c>
      <c r="M432" s="39">
        <v>16.64</v>
      </c>
      <c r="N432" s="40">
        <v>1</v>
      </c>
    </row>
    <row r="433" spans="1:14" ht="18.75" customHeight="1" x14ac:dyDescent="0.2">
      <c r="A433" s="9" t="s">
        <v>804</v>
      </c>
      <c r="B433" s="34" t="s">
        <v>17</v>
      </c>
      <c r="C433" s="35" t="s">
        <v>525</v>
      </c>
      <c r="D433" s="35" t="s">
        <v>50</v>
      </c>
      <c r="E433" s="33" t="s">
        <v>63</v>
      </c>
      <c r="F433" s="36">
        <v>100</v>
      </c>
      <c r="G433" t="s">
        <v>526</v>
      </c>
      <c r="H433" s="37" t="s">
        <v>806</v>
      </c>
      <c r="I433" s="37" t="s">
        <v>22</v>
      </c>
      <c r="J433" s="34" t="s">
        <v>57</v>
      </c>
      <c r="K433" s="38">
        <v>17.059999999999999</v>
      </c>
      <c r="L433" s="38">
        <v>17.059999999999999</v>
      </c>
      <c r="M433" s="39">
        <v>17.059999999999999</v>
      </c>
      <c r="N433" s="40">
        <v>1</v>
      </c>
    </row>
    <row r="434" spans="1:14" ht="18.75" customHeight="1" x14ac:dyDescent="0.2">
      <c r="A434" s="9" t="s">
        <v>804</v>
      </c>
      <c r="B434" s="34" t="s">
        <v>17</v>
      </c>
      <c r="C434" s="35" t="s">
        <v>520</v>
      </c>
      <c r="D434" s="35" t="s">
        <v>597</v>
      </c>
      <c r="E434" s="33" t="s">
        <v>63</v>
      </c>
      <c r="F434" s="36">
        <v>25</v>
      </c>
      <c r="G434" t="s">
        <v>521</v>
      </c>
      <c r="H434" s="37" t="s">
        <v>453</v>
      </c>
      <c r="I434" s="37" t="s">
        <v>22</v>
      </c>
      <c r="J434" s="34" t="s">
        <v>57</v>
      </c>
      <c r="K434" s="38">
        <v>17.059999999999999</v>
      </c>
      <c r="L434" s="38">
        <v>17.059999999999999</v>
      </c>
      <c r="M434" s="39">
        <v>17.059999999999999</v>
      </c>
      <c r="N434" s="40">
        <v>0.25</v>
      </c>
    </row>
    <row r="435" spans="1:14" ht="18.75" customHeight="1" x14ac:dyDescent="0.2">
      <c r="A435" s="9" t="s">
        <v>807</v>
      </c>
      <c r="B435" s="34" t="s">
        <v>17</v>
      </c>
      <c r="C435" s="35" t="s">
        <v>208</v>
      </c>
      <c r="D435" s="35" t="s">
        <v>17</v>
      </c>
      <c r="E435" s="33" t="s">
        <v>257</v>
      </c>
      <c r="F435" s="36">
        <v>100</v>
      </c>
      <c r="G435" t="s">
        <v>209</v>
      </c>
      <c r="H435" s="37" t="s">
        <v>808</v>
      </c>
      <c r="I435" s="37" t="s">
        <v>22</v>
      </c>
      <c r="J435" s="34" t="s">
        <v>33</v>
      </c>
      <c r="K435" s="38">
        <v>4391</v>
      </c>
      <c r="L435" s="38">
        <v>4391</v>
      </c>
      <c r="M435" s="39">
        <v>43910</v>
      </c>
      <c r="N435" s="40">
        <v>1</v>
      </c>
    </row>
    <row r="436" spans="1:14" ht="18.75" customHeight="1" x14ac:dyDescent="0.2">
      <c r="A436" s="9" t="s">
        <v>809</v>
      </c>
      <c r="B436" s="34" t="s">
        <v>17</v>
      </c>
      <c r="C436" s="35" t="s">
        <v>208</v>
      </c>
      <c r="D436" s="35" t="s">
        <v>43</v>
      </c>
      <c r="E436" s="33" t="s">
        <v>40</v>
      </c>
      <c r="F436" s="36">
        <v>60</v>
      </c>
      <c r="G436" t="s">
        <v>209</v>
      </c>
      <c r="H436" s="37" t="s">
        <v>210</v>
      </c>
      <c r="I436" s="37" t="s">
        <v>22</v>
      </c>
      <c r="J436" s="34" t="s">
        <v>33</v>
      </c>
      <c r="K436" s="38">
        <v>6061</v>
      </c>
      <c r="L436" s="38">
        <v>3636.6</v>
      </c>
      <c r="M436" s="39">
        <v>36366</v>
      </c>
      <c r="N436" s="40">
        <v>0.6</v>
      </c>
    </row>
    <row r="437" spans="1:14" ht="18.75" customHeight="1" x14ac:dyDescent="0.2">
      <c r="A437" s="9" t="s">
        <v>809</v>
      </c>
      <c r="B437" s="34" t="s">
        <v>17</v>
      </c>
      <c r="C437" s="35" t="s">
        <v>208</v>
      </c>
      <c r="D437" s="35" t="s">
        <v>43</v>
      </c>
      <c r="E437" s="33" t="s">
        <v>40</v>
      </c>
      <c r="F437" s="36">
        <v>40</v>
      </c>
      <c r="G437" t="s">
        <v>209</v>
      </c>
      <c r="H437" s="37" t="s">
        <v>210</v>
      </c>
      <c r="I437" s="37" t="s">
        <v>22</v>
      </c>
      <c r="J437" s="34" t="s">
        <v>33</v>
      </c>
      <c r="K437" s="38">
        <v>6061</v>
      </c>
      <c r="L437" s="38">
        <v>2424.4</v>
      </c>
      <c r="M437" s="39">
        <v>24244</v>
      </c>
      <c r="N437" s="40">
        <v>0.4</v>
      </c>
    </row>
    <row r="438" spans="1:14" ht="18.75" customHeight="1" x14ac:dyDescent="0.2">
      <c r="A438" s="9" t="s">
        <v>811</v>
      </c>
      <c r="B438" s="34" t="s">
        <v>17</v>
      </c>
      <c r="C438" s="35" t="s">
        <v>498</v>
      </c>
      <c r="D438" s="35" t="s">
        <v>245</v>
      </c>
      <c r="E438" s="33" t="s">
        <v>79</v>
      </c>
      <c r="F438" s="36">
        <v>100</v>
      </c>
      <c r="G438" t="s">
        <v>499</v>
      </c>
      <c r="H438" s="37" t="s">
        <v>592</v>
      </c>
      <c r="I438" s="37" t="s">
        <v>22</v>
      </c>
      <c r="J438" s="34" t="s">
        <v>57</v>
      </c>
      <c r="K438" s="38">
        <v>16.88</v>
      </c>
      <c r="L438" s="38">
        <v>16.88</v>
      </c>
      <c r="M438" s="39">
        <v>16.88</v>
      </c>
      <c r="N438" s="40">
        <v>1</v>
      </c>
    </row>
    <row r="439" spans="1:14" ht="18.75" customHeight="1" x14ac:dyDescent="0.2">
      <c r="A439" s="9" t="s">
        <v>811</v>
      </c>
      <c r="B439" s="34" t="s">
        <v>17</v>
      </c>
      <c r="C439" s="35" t="s">
        <v>500</v>
      </c>
      <c r="D439" s="35" t="s">
        <v>25</v>
      </c>
      <c r="E439" s="33" t="s">
        <v>257</v>
      </c>
      <c r="F439" s="36">
        <v>100</v>
      </c>
      <c r="G439" t="s">
        <v>501</v>
      </c>
      <c r="H439" s="37" t="s">
        <v>592</v>
      </c>
      <c r="I439" s="37" t="s">
        <v>22</v>
      </c>
      <c r="J439" s="34" t="s">
        <v>57</v>
      </c>
      <c r="K439" s="38">
        <v>16.309999999999999</v>
      </c>
      <c r="L439" s="38">
        <v>16.309999999999999</v>
      </c>
      <c r="M439" s="39">
        <v>16.309999999999999</v>
      </c>
      <c r="N439" s="40">
        <v>1</v>
      </c>
    </row>
    <row r="440" spans="1:14" ht="18.75" customHeight="1" x14ac:dyDescent="0.2">
      <c r="A440" s="9" t="s">
        <v>812</v>
      </c>
      <c r="B440" s="34" t="s">
        <v>17</v>
      </c>
      <c r="C440" s="35" t="s">
        <v>793</v>
      </c>
      <c r="D440" s="35" t="s">
        <v>144</v>
      </c>
      <c r="E440" s="33" t="s">
        <v>16</v>
      </c>
      <c r="F440" s="36">
        <v>50</v>
      </c>
      <c r="G440" t="s">
        <v>794</v>
      </c>
      <c r="H440" s="37" t="s">
        <v>291</v>
      </c>
      <c r="I440" s="37" t="s">
        <v>22</v>
      </c>
      <c r="J440" s="34" t="s">
        <v>57</v>
      </c>
      <c r="K440" s="38">
        <v>16.07</v>
      </c>
      <c r="L440" s="38">
        <v>16.07</v>
      </c>
      <c r="M440" s="39">
        <v>16.07</v>
      </c>
      <c r="N440" s="40">
        <v>0.5</v>
      </c>
    </row>
    <row r="441" spans="1:14" ht="18.75" customHeight="1" x14ac:dyDescent="0.2">
      <c r="A441" s="9" t="s">
        <v>812</v>
      </c>
      <c r="B441" s="34" t="s">
        <v>17</v>
      </c>
      <c r="C441" s="35" t="s">
        <v>793</v>
      </c>
      <c r="D441" s="35" t="s">
        <v>144</v>
      </c>
      <c r="E441" s="33" t="s">
        <v>16</v>
      </c>
      <c r="F441" s="36">
        <v>50</v>
      </c>
      <c r="G441" t="s">
        <v>794</v>
      </c>
      <c r="H441" s="37" t="s">
        <v>291</v>
      </c>
      <c r="I441" s="37" t="s">
        <v>22</v>
      </c>
      <c r="J441" s="34" t="s">
        <v>57</v>
      </c>
      <c r="K441" s="38">
        <v>16.07</v>
      </c>
      <c r="L441" s="38">
        <v>16.07</v>
      </c>
      <c r="M441" s="39">
        <v>16.07</v>
      </c>
      <c r="N441" s="40">
        <v>0.5</v>
      </c>
    </row>
    <row r="442" spans="1:14" ht="18.75" customHeight="1" x14ac:dyDescent="0.2">
      <c r="A442" s="9" t="s">
        <v>813</v>
      </c>
      <c r="B442" s="34" t="s">
        <v>17</v>
      </c>
      <c r="C442" s="35" t="s">
        <v>208</v>
      </c>
      <c r="D442" s="35" t="s">
        <v>17</v>
      </c>
      <c r="E442" s="33" t="s">
        <v>68</v>
      </c>
      <c r="F442" s="36">
        <v>100</v>
      </c>
      <c r="G442" t="s">
        <v>209</v>
      </c>
      <c r="H442" s="37" t="s">
        <v>90</v>
      </c>
      <c r="I442" s="37" t="s">
        <v>22</v>
      </c>
      <c r="J442" s="34" t="s">
        <v>33</v>
      </c>
      <c r="K442" s="38">
        <v>4085</v>
      </c>
      <c r="L442" s="38">
        <v>4085</v>
      </c>
      <c r="M442" s="39">
        <v>40850</v>
      </c>
      <c r="N442" s="40">
        <v>1</v>
      </c>
    </row>
    <row r="443" spans="1:14" ht="18.75" customHeight="1" x14ac:dyDescent="0.2">
      <c r="A443" s="9" t="s">
        <v>814</v>
      </c>
      <c r="B443" s="34" t="s">
        <v>17</v>
      </c>
      <c r="C443" s="35" t="s">
        <v>208</v>
      </c>
      <c r="D443" s="35" t="s">
        <v>17</v>
      </c>
      <c r="E443" s="33" t="s">
        <v>510</v>
      </c>
      <c r="F443" s="36">
        <v>100</v>
      </c>
      <c r="G443" t="s">
        <v>209</v>
      </c>
      <c r="H443" s="37" t="s">
        <v>614</v>
      </c>
      <c r="I443" s="37" t="s">
        <v>22</v>
      </c>
      <c r="J443" s="34" t="s">
        <v>33</v>
      </c>
      <c r="K443" s="38">
        <v>4572</v>
      </c>
      <c r="L443" s="38">
        <v>4572</v>
      </c>
      <c r="M443" s="39">
        <v>45720</v>
      </c>
      <c r="N443" s="40">
        <v>1</v>
      </c>
    </row>
    <row r="444" spans="1:14" ht="18.75" customHeight="1" x14ac:dyDescent="0.2">
      <c r="A444" s="9" t="s">
        <v>815</v>
      </c>
      <c r="B444" s="34" t="s">
        <v>17</v>
      </c>
      <c r="C444" s="35" t="s">
        <v>671</v>
      </c>
      <c r="D444" s="35" t="s">
        <v>121</v>
      </c>
      <c r="E444" s="33" t="s">
        <v>16</v>
      </c>
      <c r="F444" s="36">
        <v>100</v>
      </c>
      <c r="G444" t="s">
        <v>672</v>
      </c>
      <c r="H444" s="37" t="s">
        <v>565</v>
      </c>
      <c r="I444" s="37" t="s">
        <v>22</v>
      </c>
      <c r="J444" s="34" t="s">
        <v>57</v>
      </c>
      <c r="K444" s="38">
        <v>10</v>
      </c>
      <c r="L444" s="38">
        <v>10</v>
      </c>
      <c r="M444" s="39">
        <v>10</v>
      </c>
      <c r="N444" s="40">
        <v>1</v>
      </c>
    </row>
    <row r="445" spans="1:14" ht="18.75" customHeight="1" x14ac:dyDescent="0.2">
      <c r="A445" s="9" t="s">
        <v>816</v>
      </c>
      <c r="B445" s="34" t="s">
        <v>17</v>
      </c>
      <c r="C445" s="35" t="s">
        <v>18</v>
      </c>
      <c r="D445" s="35" t="s">
        <v>17</v>
      </c>
      <c r="E445" s="33" t="s">
        <v>19</v>
      </c>
      <c r="F445" s="36">
        <v>100</v>
      </c>
      <c r="G445" t="s">
        <v>20</v>
      </c>
      <c r="H445" s="37" t="s">
        <v>817</v>
      </c>
      <c r="I445" s="37" t="s">
        <v>22</v>
      </c>
      <c r="J445" s="34" t="s">
        <v>25</v>
      </c>
      <c r="K445" s="38">
        <v>112.5</v>
      </c>
      <c r="L445" s="38">
        <v>112.5</v>
      </c>
      <c r="M445" s="39">
        <v>112.5</v>
      </c>
      <c r="N445" s="40">
        <v>1</v>
      </c>
    </row>
    <row r="446" spans="1:14" ht="18.75" customHeight="1" x14ac:dyDescent="0.2">
      <c r="A446" s="9" t="s">
        <v>816</v>
      </c>
      <c r="B446" s="34" t="s">
        <v>17</v>
      </c>
      <c r="C446" s="35" t="s">
        <v>256</v>
      </c>
      <c r="D446" s="35" t="s">
        <v>245</v>
      </c>
      <c r="E446" s="33" t="s">
        <v>30</v>
      </c>
      <c r="F446" s="36">
        <v>50</v>
      </c>
      <c r="G446" t="s">
        <v>258</v>
      </c>
      <c r="H446" s="37" t="s">
        <v>817</v>
      </c>
      <c r="I446" s="37" t="s">
        <v>22</v>
      </c>
      <c r="J446" s="34" t="s">
        <v>57</v>
      </c>
      <c r="K446" s="38">
        <v>17.66</v>
      </c>
      <c r="L446" s="38">
        <v>17.66</v>
      </c>
      <c r="M446" s="39">
        <v>17.66</v>
      </c>
      <c r="N446" s="40">
        <v>0.5</v>
      </c>
    </row>
    <row r="447" spans="1:14" ht="18.75" customHeight="1" x14ac:dyDescent="0.2">
      <c r="A447" s="9" t="s">
        <v>816</v>
      </c>
      <c r="B447" s="34" t="s">
        <v>17</v>
      </c>
      <c r="C447" s="35" t="s">
        <v>289</v>
      </c>
      <c r="D447" s="35" t="s">
        <v>245</v>
      </c>
      <c r="E447" s="33" t="s">
        <v>30</v>
      </c>
      <c r="F447" s="36">
        <v>100</v>
      </c>
      <c r="G447" t="s">
        <v>290</v>
      </c>
      <c r="H447" s="37" t="s">
        <v>818</v>
      </c>
      <c r="I447" s="37" t="s">
        <v>22</v>
      </c>
      <c r="J447" s="34" t="s">
        <v>57</v>
      </c>
      <c r="K447" s="38">
        <v>17.66</v>
      </c>
      <c r="L447" s="38">
        <v>17.66</v>
      </c>
      <c r="M447" s="39">
        <v>17.66</v>
      </c>
      <c r="N447" s="40">
        <v>1</v>
      </c>
    </row>
    <row r="448" spans="1:14" ht="18.75" customHeight="1" x14ac:dyDescent="0.2">
      <c r="A448" s="9" t="s">
        <v>819</v>
      </c>
      <c r="B448" s="34" t="s">
        <v>17</v>
      </c>
      <c r="C448" s="35" t="s">
        <v>208</v>
      </c>
      <c r="D448" s="35" t="s">
        <v>17</v>
      </c>
      <c r="E448" s="33" t="s">
        <v>16</v>
      </c>
      <c r="F448" s="36">
        <v>100</v>
      </c>
      <c r="G448" t="s">
        <v>209</v>
      </c>
      <c r="H448" s="37" t="s">
        <v>191</v>
      </c>
      <c r="I448" s="37" t="s">
        <v>22</v>
      </c>
      <c r="J448" s="34" t="s">
        <v>33</v>
      </c>
      <c r="K448" s="38">
        <v>3900</v>
      </c>
      <c r="L448" s="38">
        <v>3900</v>
      </c>
      <c r="M448" s="39">
        <v>39000</v>
      </c>
      <c r="N448" s="40">
        <v>1</v>
      </c>
    </row>
    <row r="449" spans="1:14" ht="18.75" customHeight="1" x14ac:dyDescent="0.2">
      <c r="A449" s="9" t="s">
        <v>821</v>
      </c>
      <c r="B449" s="34" t="s">
        <v>17</v>
      </c>
      <c r="C449" s="35" t="s">
        <v>208</v>
      </c>
      <c r="D449" s="35" t="s">
        <v>17</v>
      </c>
      <c r="E449" s="33" t="s">
        <v>16</v>
      </c>
      <c r="F449" s="36">
        <v>100</v>
      </c>
      <c r="G449" t="s">
        <v>209</v>
      </c>
      <c r="H449" s="37" t="s">
        <v>822</v>
      </c>
      <c r="I449" s="37" t="s">
        <v>22</v>
      </c>
      <c r="J449" s="34" t="s">
        <v>33</v>
      </c>
      <c r="K449" s="38">
        <v>3900</v>
      </c>
      <c r="L449" s="38">
        <v>3900</v>
      </c>
      <c r="M449" s="39">
        <v>39000</v>
      </c>
      <c r="N449" s="40">
        <v>1</v>
      </c>
    </row>
    <row r="450" spans="1:14" ht="18.75" customHeight="1" x14ac:dyDescent="0.2">
      <c r="A450" s="9" t="s">
        <v>823</v>
      </c>
      <c r="B450" s="34" t="s">
        <v>17</v>
      </c>
      <c r="C450" s="35" t="s">
        <v>208</v>
      </c>
      <c r="D450" s="35" t="s">
        <v>17</v>
      </c>
      <c r="E450" s="33" t="s">
        <v>16</v>
      </c>
      <c r="F450" s="36">
        <v>100</v>
      </c>
      <c r="G450" t="s">
        <v>209</v>
      </c>
      <c r="H450" s="37" t="s">
        <v>824</v>
      </c>
      <c r="I450" s="37" t="s">
        <v>22</v>
      </c>
      <c r="J450" s="34" t="s">
        <v>33</v>
      </c>
      <c r="K450" s="38">
        <v>3900</v>
      </c>
      <c r="L450" s="38">
        <v>3900</v>
      </c>
      <c r="M450" s="39">
        <v>39000</v>
      </c>
      <c r="N450" s="40">
        <v>1</v>
      </c>
    </row>
    <row r="451" spans="1:14" ht="18.75" customHeight="1" x14ac:dyDescent="0.2">
      <c r="A451" s="9" t="s">
        <v>825</v>
      </c>
      <c r="B451" s="34" t="s">
        <v>17</v>
      </c>
      <c r="C451" s="35" t="s">
        <v>208</v>
      </c>
      <c r="D451" s="35" t="s">
        <v>17</v>
      </c>
      <c r="E451" s="33" t="s">
        <v>295</v>
      </c>
      <c r="F451" s="36">
        <v>100</v>
      </c>
      <c r="G451" t="s">
        <v>209</v>
      </c>
      <c r="H451" s="37" t="s">
        <v>826</v>
      </c>
      <c r="I451" s="37" t="s">
        <v>22</v>
      </c>
      <c r="J451" s="34" t="s">
        <v>33</v>
      </c>
      <c r="K451" s="38">
        <v>4933</v>
      </c>
      <c r="L451" s="38">
        <v>4933</v>
      </c>
      <c r="M451" s="39">
        <v>49330</v>
      </c>
      <c r="N451" s="40">
        <v>1</v>
      </c>
    </row>
    <row r="452" spans="1:14" ht="18.75" customHeight="1" x14ac:dyDescent="0.2">
      <c r="A452" s="9" t="s">
        <v>825</v>
      </c>
      <c r="B452" s="34" t="s">
        <v>17</v>
      </c>
      <c r="C452" s="35" t="s">
        <v>188</v>
      </c>
      <c r="D452" s="35" t="s">
        <v>121</v>
      </c>
      <c r="E452" s="33" t="s">
        <v>351</v>
      </c>
      <c r="F452" s="36">
        <v>100</v>
      </c>
      <c r="G452" t="s">
        <v>190</v>
      </c>
      <c r="H452" s="37" t="s">
        <v>827</v>
      </c>
      <c r="I452" s="37" t="s">
        <v>276</v>
      </c>
      <c r="J452" s="34" t="s">
        <v>33</v>
      </c>
      <c r="K452" s="38">
        <v>100</v>
      </c>
      <c r="L452" s="38">
        <v>100</v>
      </c>
      <c r="M452" s="39">
        <v>1000</v>
      </c>
      <c r="N452" s="40">
        <v>1</v>
      </c>
    </row>
    <row r="453" spans="1:14" ht="18.75" customHeight="1" x14ac:dyDescent="0.2">
      <c r="A453" s="9" t="s">
        <v>828</v>
      </c>
      <c r="B453" s="34" t="s">
        <v>17</v>
      </c>
      <c r="C453" s="35" t="s">
        <v>208</v>
      </c>
      <c r="D453" s="35" t="s">
        <v>17</v>
      </c>
      <c r="E453" s="33" t="s">
        <v>63</v>
      </c>
      <c r="F453" s="36">
        <v>100</v>
      </c>
      <c r="G453" t="s">
        <v>209</v>
      </c>
      <c r="H453" s="37" t="s">
        <v>161</v>
      </c>
      <c r="I453" s="37" t="s">
        <v>22</v>
      </c>
      <c r="J453" s="34" t="s">
        <v>33</v>
      </c>
      <c r="K453" s="38">
        <v>5114</v>
      </c>
      <c r="L453" s="38">
        <v>5114</v>
      </c>
      <c r="M453" s="39">
        <v>51140</v>
      </c>
      <c r="N453" s="40">
        <v>1</v>
      </c>
    </row>
    <row r="454" spans="1:14" ht="18.75" customHeight="1" x14ac:dyDescent="0.2">
      <c r="A454" s="9" t="s">
        <v>829</v>
      </c>
      <c r="B454" s="34" t="s">
        <v>17</v>
      </c>
      <c r="C454" s="35" t="s">
        <v>208</v>
      </c>
      <c r="D454" s="35" t="s">
        <v>17</v>
      </c>
      <c r="E454" s="33" t="s">
        <v>135</v>
      </c>
      <c r="F454" s="36">
        <v>100</v>
      </c>
      <c r="G454" t="s">
        <v>209</v>
      </c>
      <c r="H454" s="37" t="s">
        <v>830</v>
      </c>
      <c r="I454" s="37" t="s">
        <v>22</v>
      </c>
      <c r="J454" s="34" t="s">
        <v>33</v>
      </c>
      <c r="K454" s="38">
        <v>5306</v>
      </c>
      <c r="L454" s="38">
        <v>5306</v>
      </c>
      <c r="M454" s="39">
        <v>53060</v>
      </c>
      <c r="N454" s="40">
        <v>1</v>
      </c>
    </row>
    <row r="455" spans="1:14" ht="18.75" customHeight="1" x14ac:dyDescent="0.2">
      <c r="A455" s="9" t="s">
        <v>831</v>
      </c>
      <c r="B455" s="34" t="s">
        <v>17</v>
      </c>
      <c r="C455" s="35" t="s">
        <v>208</v>
      </c>
      <c r="D455" s="35" t="s">
        <v>17</v>
      </c>
      <c r="E455" s="33" t="s">
        <v>510</v>
      </c>
      <c r="F455" s="36">
        <v>100</v>
      </c>
      <c r="G455" t="s">
        <v>209</v>
      </c>
      <c r="H455" s="37" t="s">
        <v>191</v>
      </c>
      <c r="I455" s="37" t="s">
        <v>22</v>
      </c>
      <c r="J455" s="34" t="s">
        <v>33</v>
      </c>
      <c r="K455" s="38">
        <v>4572</v>
      </c>
      <c r="L455" s="38">
        <v>4572</v>
      </c>
      <c r="M455" s="39">
        <v>45720</v>
      </c>
      <c r="N455" s="40">
        <v>1</v>
      </c>
    </row>
    <row r="456" spans="1:14" ht="18.75" customHeight="1" x14ac:dyDescent="0.2">
      <c r="A456" s="9" t="s">
        <v>832</v>
      </c>
      <c r="B456" s="34" t="s">
        <v>17</v>
      </c>
      <c r="C456" s="35" t="s">
        <v>18</v>
      </c>
      <c r="D456" s="35" t="s">
        <v>17</v>
      </c>
      <c r="E456" s="33" t="s">
        <v>79</v>
      </c>
      <c r="F456" s="36">
        <v>100</v>
      </c>
      <c r="G456" t="s">
        <v>20</v>
      </c>
      <c r="H456" s="37" t="s">
        <v>833</v>
      </c>
      <c r="I456" s="37" t="s">
        <v>22</v>
      </c>
      <c r="J456" s="34" t="s">
        <v>25</v>
      </c>
      <c r="K456" s="38">
        <v>181.4</v>
      </c>
      <c r="L456" s="38">
        <v>181.4</v>
      </c>
      <c r="M456" s="39">
        <v>181.4</v>
      </c>
      <c r="N456" s="40">
        <v>1</v>
      </c>
    </row>
    <row r="457" spans="1:14" ht="18.75" customHeight="1" x14ac:dyDescent="0.2">
      <c r="A457" s="9" t="s">
        <v>832</v>
      </c>
      <c r="B457" s="34" t="s">
        <v>17</v>
      </c>
      <c r="C457" s="35" t="s">
        <v>563</v>
      </c>
      <c r="D457" s="35" t="s">
        <v>345</v>
      </c>
      <c r="E457" s="33" t="s">
        <v>510</v>
      </c>
      <c r="F457" s="36">
        <v>100</v>
      </c>
      <c r="G457" t="s">
        <v>564</v>
      </c>
      <c r="H457" s="37" t="s">
        <v>517</v>
      </c>
      <c r="I457" s="37" t="s">
        <v>22</v>
      </c>
      <c r="J457" s="34" t="s">
        <v>57</v>
      </c>
      <c r="K457" s="38">
        <v>17.059999999999999</v>
      </c>
      <c r="L457" s="38">
        <v>17.059999999999999</v>
      </c>
      <c r="M457" s="39">
        <v>17.059999999999999</v>
      </c>
      <c r="N457" s="40">
        <v>1</v>
      </c>
    </row>
    <row r="458" spans="1:14" ht="18.75" customHeight="1" x14ac:dyDescent="0.2">
      <c r="A458" s="9" t="s">
        <v>832</v>
      </c>
      <c r="B458" s="34" t="s">
        <v>17</v>
      </c>
      <c r="C458" s="35" t="s">
        <v>566</v>
      </c>
      <c r="D458" s="35" t="s">
        <v>543</v>
      </c>
      <c r="E458" s="33" t="s">
        <v>510</v>
      </c>
      <c r="F458" s="36">
        <v>6.25</v>
      </c>
      <c r="G458" t="s">
        <v>567</v>
      </c>
      <c r="H458" s="37" t="s">
        <v>517</v>
      </c>
      <c r="I458" s="37" t="s">
        <v>22</v>
      </c>
      <c r="J458" s="34" t="s">
        <v>57</v>
      </c>
      <c r="K458" s="38">
        <v>17.059999999999999</v>
      </c>
      <c r="L458" s="38">
        <v>17.059999999999999</v>
      </c>
      <c r="M458" s="39">
        <v>17.059999999999999</v>
      </c>
      <c r="N458" s="40">
        <v>0.06</v>
      </c>
    </row>
    <row r="459" spans="1:14" ht="18.75" customHeight="1" x14ac:dyDescent="0.2">
      <c r="A459" s="9" t="s">
        <v>834</v>
      </c>
      <c r="B459" s="34" t="s">
        <v>17</v>
      </c>
      <c r="C459" s="35" t="s">
        <v>208</v>
      </c>
      <c r="D459" s="35" t="s">
        <v>17</v>
      </c>
      <c r="E459" s="33" t="s">
        <v>19</v>
      </c>
      <c r="F459" s="36">
        <v>100</v>
      </c>
      <c r="G459" t="s">
        <v>209</v>
      </c>
      <c r="H459" s="37" t="s">
        <v>414</v>
      </c>
      <c r="I459" s="37" t="s">
        <v>22</v>
      </c>
      <c r="J459" s="34" t="s">
        <v>33</v>
      </c>
      <c r="K459" s="38">
        <v>3984</v>
      </c>
      <c r="L459" s="38">
        <v>3984</v>
      </c>
      <c r="M459" s="39">
        <v>39840</v>
      </c>
      <c r="N459" s="40">
        <v>1</v>
      </c>
    </row>
    <row r="460" spans="1:14" ht="18.75" customHeight="1" x14ac:dyDescent="0.2">
      <c r="A460" s="9" t="s">
        <v>835</v>
      </c>
      <c r="B460" s="34" t="s">
        <v>17</v>
      </c>
      <c r="C460" s="35" t="s">
        <v>208</v>
      </c>
      <c r="D460" s="35" t="s">
        <v>436</v>
      </c>
      <c r="E460" s="33" t="s">
        <v>233</v>
      </c>
      <c r="F460" s="36">
        <v>100</v>
      </c>
      <c r="G460" t="s">
        <v>209</v>
      </c>
      <c r="H460" s="37" t="s">
        <v>836</v>
      </c>
      <c r="I460" s="37" t="s">
        <v>22</v>
      </c>
      <c r="J460" s="34" t="s">
        <v>33</v>
      </c>
      <c r="K460" s="38">
        <v>6187</v>
      </c>
      <c r="L460" s="38">
        <v>6187</v>
      </c>
      <c r="M460" s="39">
        <v>61870</v>
      </c>
      <c r="N460" s="40">
        <v>1</v>
      </c>
    </row>
    <row r="461" spans="1:14" ht="18.75" customHeight="1" x14ac:dyDescent="0.2">
      <c r="A461" s="9" t="s">
        <v>837</v>
      </c>
      <c r="B461" s="34" t="s">
        <v>17</v>
      </c>
      <c r="C461" s="35" t="s">
        <v>208</v>
      </c>
      <c r="D461" s="35" t="s">
        <v>17</v>
      </c>
      <c r="E461" s="33" t="s">
        <v>19</v>
      </c>
      <c r="F461" s="36">
        <v>100</v>
      </c>
      <c r="G461" t="s">
        <v>209</v>
      </c>
      <c r="H461" s="37" t="s">
        <v>686</v>
      </c>
      <c r="I461" s="37" t="s">
        <v>22</v>
      </c>
      <c r="J461" s="34" t="s">
        <v>33</v>
      </c>
      <c r="K461" s="38">
        <v>3984</v>
      </c>
      <c r="L461" s="38">
        <v>3984</v>
      </c>
      <c r="M461" s="39">
        <v>39840</v>
      </c>
      <c r="N461" s="40">
        <v>1</v>
      </c>
    </row>
    <row r="462" spans="1:14" ht="18.75" customHeight="1" x14ac:dyDescent="0.2">
      <c r="A462" s="9" t="s">
        <v>838</v>
      </c>
      <c r="B462" s="34" t="s">
        <v>17</v>
      </c>
      <c r="C462" s="35" t="s">
        <v>18</v>
      </c>
      <c r="D462" s="35" t="s">
        <v>17</v>
      </c>
      <c r="E462" s="33" t="s">
        <v>79</v>
      </c>
      <c r="F462" s="36">
        <v>100</v>
      </c>
      <c r="G462" t="s">
        <v>20</v>
      </c>
      <c r="H462" s="37" t="s">
        <v>553</v>
      </c>
      <c r="I462" s="37" t="s">
        <v>22</v>
      </c>
      <c r="J462" s="34" t="s">
        <v>25</v>
      </c>
      <c r="K462" s="38">
        <v>181.4</v>
      </c>
      <c r="L462" s="38">
        <v>181.4</v>
      </c>
      <c r="M462" s="39">
        <v>181.4</v>
      </c>
      <c r="N462" s="40">
        <v>1</v>
      </c>
    </row>
    <row r="463" spans="1:14" ht="18.75" customHeight="1" x14ac:dyDescent="0.2">
      <c r="A463" s="9" t="s">
        <v>838</v>
      </c>
      <c r="B463" s="34" t="s">
        <v>17</v>
      </c>
      <c r="C463" s="35" t="s">
        <v>691</v>
      </c>
      <c r="D463" s="35" t="s">
        <v>345</v>
      </c>
      <c r="E463" s="33" t="s">
        <v>112</v>
      </c>
      <c r="F463" s="36">
        <v>100</v>
      </c>
      <c r="G463" t="s">
        <v>692</v>
      </c>
      <c r="H463" s="37" t="s">
        <v>840</v>
      </c>
      <c r="I463" s="37" t="s">
        <v>22</v>
      </c>
      <c r="J463" s="34" t="s">
        <v>57</v>
      </c>
      <c r="K463" s="38">
        <v>20.04</v>
      </c>
      <c r="L463" s="38">
        <v>20.04</v>
      </c>
      <c r="M463" s="39">
        <v>20.04</v>
      </c>
      <c r="N463" s="40">
        <v>1</v>
      </c>
    </row>
    <row r="464" spans="1:14" ht="18.75" customHeight="1" x14ac:dyDescent="0.2">
      <c r="A464" s="9" t="s">
        <v>838</v>
      </c>
      <c r="B464" s="34" t="s">
        <v>17</v>
      </c>
      <c r="C464" s="35" t="s">
        <v>841</v>
      </c>
      <c r="D464" s="35" t="s">
        <v>543</v>
      </c>
      <c r="E464" s="33" t="s">
        <v>112</v>
      </c>
      <c r="F464" s="36">
        <v>100</v>
      </c>
      <c r="G464" t="s">
        <v>842</v>
      </c>
      <c r="H464" s="37" t="s">
        <v>839</v>
      </c>
      <c r="I464" s="37" t="s">
        <v>22</v>
      </c>
      <c r="J464" s="34" t="s">
        <v>57</v>
      </c>
      <c r="K464" s="38">
        <v>20.04</v>
      </c>
      <c r="L464" s="38">
        <v>20.04</v>
      </c>
      <c r="M464" s="39">
        <v>20.04</v>
      </c>
      <c r="N464" s="40">
        <v>1</v>
      </c>
    </row>
    <row r="465" spans="1:14" ht="18.75" customHeight="1" x14ac:dyDescent="0.2">
      <c r="A465" s="9" t="s">
        <v>838</v>
      </c>
      <c r="B465" s="34" t="s">
        <v>17</v>
      </c>
      <c r="C465" s="35" t="s">
        <v>289</v>
      </c>
      <c r="D465" s="35" t="s">
        <v>543</v>
      </c>
      <c r="E465" s="33" t="s">
        <v>112</v>
      </c>
      <c r="F465" s="36">
        <v>100</v>
      </c>
      <c r="G465" t="s">
        <v>290</v>
      </c>
      <c r="H465" s="37" t="s">
        <v>32</v>
      </c>
      <c r="I465" s="37" t="s">
        <v>22</v>
      </c>
      <c r="J465" s="34" t="s">
        <v>57</v>
      </c>
      <c r="K465" s="38">
        <v>20.04</v>
      </c>
      <c r="L465" s="38">
        <v>20.04</v>
      </c>
      <c r="M465" s="39">
        <v>20.04</v>
      </c>
      <c r="N465" s="40">
        <v>1</v>
      </c>
    </row>
    <row r="466" spans="1:14" ht="18.75" customHeight="1" x14ac:dyDescent="0.2">
      <c r="A466" s="9" t="s">
        <v>843</v>
      </c>
      <c r="B466" s="34" t="s">
        <v>17</v>
      </c>
      <c r="C466" s="35" t="s">
        <v>208</v>
      </c>
      <c r="D466" s="35" t="s">
        <v>17</v>
      </c>
      <c r="E466" s="33" t="s">
        <v>246</v>
      </c>
      <c r="F466" s="36">
        <v>100</v>
      </c>
      <c r="G466" t="s">
        <v>209</v>
      </c>
      <c r="H466" s="37" t="s">
        <v>191</v>
      </c>
      <c r="I466" s="37" t="s">
        <v>22</v>
      </c>
      <c r="J466" s="34" t="s">
        <v>33</v>
      </c>
      <c r="K466" s="38">
        <v>4289</v>
      </c>
      <c r="L466" s="38">
        <v>4289</v>
      </c>
      <c r="M466" s="39">
        <v>42890</v>
      </c>
      <c r="N466" s="40">
        <v>1</v>
      </c>
    </row>
    <row r="467" spans="1:14" ht="18.75" customHeight="1" x14ac:dyDescent="0.2">
      <c r="A467" s="9" t="s">
        <v>844</v>
      </c>
      <c r="B467" s="34" t="s">
        <v>17</v>
      </c>
      <c r="C467" s="35" t="s">
        <v>208</v>
      </c>
      <c r="D467" s="35" t="s">
        <v>17</v>
      </c>
      <c r="E467" s="33" t="s">
        <v>339</v>
      </c>
      <c r="F467" s="36">
        <v>100</v>
      </c>
      <c r="G467" t="s">
        <v>209</v>
      </c>
      <c r="H467" s="37" t="s">
        <v>845</v>
      </c>
      <c r="I467" s="37" t="s">
        <v>22</v>
      </c>
      <c r="J467" s="34" t="s">
        <v>33</v>
      </c>
      <c r="K467" s="38">
        <v>5510</v>
      </c>
      <c r="L467" s="38">
        <v>5510</v>
      </c>
      <c r="M467" s="39">
        <v>55100</v>
      </c>
      <c r="N467" s="40">
        <v>1</v>
      </c>
    </row>
    <row r="468" spans="1:14" ht="18.75" customHeight="1" x14ac:dyDescent="0.2">
      <c r="A468" s="9" t="s">
        <v>846</v>
      </c>
      <c r="B468" s="34" t="s">
        <v>17</v>
      </c>
      <c r="C468" s="35" t="s">
        <v>208</v>
      </c>
      <c r="D468" s="35" t="s">
        <v>17</v>
      </c>
      <c r="E468" s="33" t="s">
        <v>16</v>
      </c>
      <c r="F468" s="36">
        <v>100</v>
      </c>
      <c r="G468" t="s">
        <v>209</v>
      </c>
      <c r="H468" s="37" t="s">
        <v>191</v>
      </c>
      <c r="I468" s="37" t="s">
        <v>22</v>
      </c>
      <c r="J468" s="34" t="s">
        <v>33</v>
      </c>
      <c r="K468" s="38">
        <v>3900</v>
      </c>
      <c r="L468" s="38">
        <v>3900</v>
      </c>
      <c r="M468" s="39">
        <v>39000</v>
      </c>
      <c r="N468" s="40">
        <v>1</v>
      </c>
    </row>
    <row r="469" spans="1:14" ht="18.75" customHeight="1" x14ac:dyDescent="0.2">
      <c r="A469" s="9" t="s">
        <v>847</v>
      </c>
      <c r="B469" s="34" t="s">
        <v>17</v>
      </c>
      <c r="C469" s="35" t="s">
        <v>607</v>
      </c>
      <c r="D469" s="35" t="s">
        <v>17</v>
      </c>
      <c r="E469" s="33" t="s">
        <v>297</v>
      </c>
      <c r="F469" s="36">
        <v>100</v>
      </c>
      <c r="G469" t="s">
        <v>608</v>
      </c>
      <c r="H469" s="37" t="s">
        <v>86</v>
      </c>
      <c r="I469" s="37" t="s">
        <v>22</v>
      </c>
      <c r="J469" s="34" t="s">
        <v>33</v>
      </c>
      <c r="K469" s="38">
        <v>5782</v>
      </c>
      <c r="L469" s="38">
        <v>5782</v>
      </c>
      <c r="M469" s="39">
        <v>63602</v>
      </c>
      <c r="N469" s="40">
        <v>1</v>
      </c>
    </row>
    <row r="470" spans="1:14" ht="18.75" customHeight="1" x14ac:dyDescent="0.2">
      <c r="A470" s="9" t="s">
        <v>848</v>
      </c>
      <c r="B470" s="34" t="s">
        <v>17</v>
      </c>
      <c r="C470" s="35" t="s">
        <v>208</v>
      </c>
      <c r="D470" s="35" t="s">
        <v>17</v>
      </c>
      <c r="E470" s="33" t="s">
        <v>166</v>
      </c>
      <c r="F470" s="36">
        <v>100</v>
      </c>
      <c r="G470" t="s">
        <v>209</v>
      </c>
      <c r="H470" s="37" t="s">
        <v>467</v>
      </c>
      <c r="I470" s="37" t="s">
        <v>22</v>
      </c>
      <c r="J470" s="34" t="s">
        <v>33</v>
      </c>
      <c r="K470" s="38">
        <v>5306</v>
      </c>
      <c r="L470" s="38">
        <v>5306</v>
      </c>
      <c r="M470" s="39">
        <v>53060</v>
      </c>
      <c r="N470" s="40">
        <v>1</v>
      </c>
    </row>
    <row r="471" spans="1:14" ht="18.75" customHeight="1" x14ac:dyDescent="0.2">
      <c r="A471" s="9" t="s">
        <v>848</v>
      </c>
      <c r="B471" s="34" t="s">
        <v>17</v>
      </c>
      <c r="C471" s="35" t="s">
        <v>59</v>
      </c>
      <c r="D471" s="35" t="s">
        <v>60</v>
      </c>
      <c r="E471" s="33" t="s">
        <v>16</v>
      </c>
      <c r="F471" s="36">
        <v>100</v>
      </c>
      <c r="G471" t="s">
        <v>61</v>
      </c>
      <c r="H471" s="37" t="s">
        <v>266</v>
      </c>
      <c r="I471" s="37" t="s">
        <v>22</v>
      </c>
      <c r="J471" s="34" t="s">
        <v>57</v>
      </c>
      <c r="K471" s="38">
        <v>16.64</v>
      </c>
      <c r="L471" s="38">
        <v>16.64</v>
      </c>
      <c r="M471" s="39">
        <v>16.64</v>
      </c>
      <c r="N471" s="40">
        <v>1</v>
      </c>
    </row>
    <row r="472" spans="1:14" ht="18.75" customHeight="1" x14ac:dyDescent="0.2">
      <c r="A472" s="9" t="s">
        <v>849</v>
      </c>
      <c r="B472" s="34" t="s">
        <v>17</v>
      </c>
      <c r="C472" s="35" t="s">
        <v>498</v>
      </c>
      <c r="D472" s="35" t="s">
        <v>245</v>
      </c>
      <c r="E472" s="33" t="s">
        <v>246</v>
      </c>
      <c r="F472" s="36">
        <v>100</v>
      </c>
      <c r="G472" t="s">
        <v>499</v>
      </c>
      <c r="H472" s="37" t="s">
        <v>851</v>
      </c>
      <c r="I472" s="37" t="s">
        <v>22</v>
      </c>
      <c r="J472" s="34" t="s">
        <v>57</v>
      </c>
      <c r="K472" s="38">
        <v>16.88</v>
      </c>
      <c r="L472" s="38">
        <v>16.88</v>
      </c>
      <c r="M472" s="39">
        <v>16.88</v>
      </c>
      <c r="N472" s="40">
        <v>1</v>
      </c>
    </row>
    <row r="473" spans="1:14" ht="18.75" customHeight="1" x14ac:dyDescent="0.2">
      <c r="A473" s="9" t="s">
        <v>849</v>
      </c>
      <c r="B473" s="34" t="s">
        <v>17</v>
      </c>
      <c r="C473" s="35" t="s">
        <v>500</v>
      </c>
      <c r="D473" s="35" t="s">
        <v>25</v>
      </c>
      <c r="E473" s="33" t="s">
        <v>16</v>
      </c>
      <c r="F473" s="36">
        <v>100</v>
      </c>
      <c r="G473" t="s">
        <v>501</v>
      </c>
      <c r="H473" s="37" t="s">
        <v>850</v>
      </c>
      <c r="I473" s="37" t="s">
        <v>22</v>
      </c>
      <c r="J473" s="34" t="s">
        <v>57</v>
      </c>
      <c r="K473" s="38">
        <v>15.83</v>
      </c>
      <c r="L473" s="38">
        <v>15.83</v>
      </c>
      <c r="M473" s="39">
        <v>15.83</v>
      </c>
      <c r="N473" s="40">
        <v>1</v>
      </c>
    </row>
    <row r="474" spans="1:14" ht="18.75" customHeight="1" x14ac:dyDescent="0.2">
      <c r="A474" s="9" t="s">
        <v>852</v>
      </c>
      <c r="B474" s="34" t="s">
        <v>17</v>
      </c>
      <c r="C474" s="35" t="s">
        <v>208</v>
      </c>
      <c r="D474" s="35" t="s">
        <v>43</v>
      </c>
      <c r="E474" s="33" t="s">
        <v>172</v>
      </c>
      <c r="F474" s="36">
        <v>100</v>
      </c>
      <c r="G474" t="s">
        <v>209</v>
      </c>
      <c r="H474" s="37" t="s">
        <v>210</v>
      </c>
      <c r="I474" s="37" t="s">
        <v>22</v>
      </c>
      <c r="J474" s="34" t="s">
        <v>33</v>
      </c>
      <c r="K474" s="38">
        <v>5837</v>
      </c>
      <c r="L474" s="38">
        <v>5837</v>
      </c>
      <c r="M474" s="39">
        <v>58370</v>
      </c>
      <c r="N474" s="40">
        <v>1</v>
      </c>
    </row>
    <row r="475" spans="1:14" ht="18.75" customHeight="1" x14ac:dyDescent="0.2">
      <c r="A475" s="9" t="s">
        <v>852</v>
      </c>
      <c r="B475" s="34" t="s">
        <v>17</v>
      </c>
      <c r="C475" s="35" t="s">
        <v>256</v>
      </c>
      <c r="D475" s="35" t="s">
        <v>853</v>
      </c>
      <c r="E475" s="33" t="s">
        <v>172</v>
      </c>
      <c r="F475" s="36">
        <v>6.25</v>
      </c>
      <c r="G475" t="s">
        <v>258</v>
      </c>
      <c r="H475" s="37" t="s">
        <v>741</v>
      </c>
      <c r="I475" s="37" t="s">
        <v>22</v>
      </c>
      <c r="J475" s="34" t="s">
        <v>57</v>
      </c>
      <c r="K475" s="38">
        <v>36.200000000000003</v>
      </c>
      <c r="L475" s="38">
        <v>36.200000000000003</v>
      </c>
      <c r="M475" s="39">
        <v>36.200000000000003</v>
      </c>
      <c r="N475" s="40">
        <v>0.06</v>
      </c>
    </row>
    <row r="476" spans="1:14" ht="18.75" customHeight="1" x14ac:dyDescent="0.2">
      <c r="A476" s="9" t="s">
        <v>852</v>
      </c>
      <c r="B476" s="34" t="s">
        <v>17</v>
      </c>
      <c r="C476" s="35" t="s">
        <v>289</v>
      </c>
      <c r="D476" s="35" t="s">
        <v>245</v>
      </c>
      <c r="E476" s="33" t="s">
        <v>19</v>
      </c>
      <c r="F476" s="36">
        <v>100</v>
      </c>
      <c r="G476" t="s">
        <v>290</v>
      </c>
      <c r="H476" s="37" t="s">
        <v>854</v>
      </c>
      <c r="I476" s="37" t="s">
        <v>22</v>
      </c>
      <c r="J476" s="34" t="s">
        <v>57</v>
      </c>
      <c r="K476" s="38">
        <v>16.64</v>
      </c>
      <c r="L476" s="38">
        <v>16.64</v>
      </c>
      <c r="M476" s="39">
        <v>16.64</v>
      </c>
      <c r="N476" s="40">
        <v>1</v>
      </c>
    </row>
    <row r="477" spans="1:14" ht="18.75" customHeight="1" x14ac:dyDescent="0.2">
      <c r="A477" s="9" t="s">
        <v>855</v>
      </c>
      <c r="B477" s="34" t="s">
        <v>17</v>
      </c>
      <c r="C477" s="35" t="s">
        <v>208</v>
      </c>
      <c r="D477" s="35" t="s">
        <v>43</v>
      </c>
      <c r="E477" s="33" t="s">
        <v>126</v>
      </c>
      <c r="F477" s="36">
        <v>100</v>
      </c>
      <c r="G477" t="s">
        <v>209</v>
      </c>
      <c r="H477" s="37" t="s">
        <v>515</v>
      </c>
      <c r="I477" s="37" t="s">
        <v>22</v>
      </c>
      <c r="J477" s="34" t="s">
        <v>33</v>
      </c>
      <c r="K477" s="38">
        <v>5128</v>
      </c>
      <c r="L477" s="38">
        <v>5128</v>
      </c>
      <c r="M477" s="39">
        <v>51280</v>
      </c>
      <c r="N477" s="40">
        <v>1</v>
      </c>
    </row>
    <row r="478" spans="1:14" ht="18.75" customHeight="1" x14ac:dyDescent="0.2">
      <c r="A478" s="9" t="s">
        <v>855</v>
      </c>
      <c r="B478" s="34" t="s">
        <v>17</v>
      </c>
      <c r="C478" s="35" t="s">
        <v>188</v>
      </c>
      <c r="D478" s="35" t="s">
        <v>121</v>
      </c>
      <c r="E478" s="33" t="s">
        <v>351</v>
      </c>
      <c r="F478" s="36">
        <v>100</v>
      </c>
      <c r="G478" t="s">
        <v>190</v>
      </c>
      <c r="H478" s="37" t="s">
        <v>334</v>
      </c>
      <c r="I478" s="37" t="s">
        <v>276</v>
      </c>
      <c r="J478" s="34" t="s">
        <v>33</v>
      </c>
      <c r="K478" s="38">
        <v>100</v>
      </c>
      <c r="L478" s="38">
        <v>100</v>
      </c>
      <c r="M478" s="39">
        <v>1000</v>
      </c>
      <c r="N478" s="40">
        <v>1</v>
      </c>
    </row>
    <row r="479" spans="1:14" ht="18.75" customHeight="1" x14ac:dyDescent="0.2">
      <c r="A479" s="9" t="s">
        <v>856</v>
      </c>
      <c r="B479" s="34" t="s">
        <v>17</v>
      </c>
      <c r="C479" s="35" t="s">
        <v>208</v>
      </c>
      <c r="D479" s="35" t="s">
        <v>17</v>
      </c>
      <c r="E479" s="33" t="s">
        <v>85</v>
      </c>
      <c r="F479" s="36">
        <v>100</v>
      </c>
      <c r="G479" t="s">
        <v>209</v>
      </c>
      <c r="H479" s="37" t="s">
        <v>857</v>
      </c>
      <c r="I479" s="37" t="s">
        <v>22</v>
      </c>
      <c r="J479" s="34" t="s">
        <v>33</v>
      </c>
      <c r="K479" s="38">
        <v>4481</v>
      </c>
      <c r="L479" s="38">
        <v>4481</v>
      </c>
      <c r="M479" s="39">
        <v>44810</v>
      </c>
      <c r="N479" s="40">
        <v>1</v>
      </c>
    </row>
    <row r="480" spans="1:14" ht="18.75" customHeight="1" x14ac:dyDescent="0.2">
      <c r="A480" s="9" t="s">
        <v>856</v>
      </c>
      <c r="B480" s="34" t="s">
        <v>17</v>
      </c>
      <c r="C480" s="35" t="s">
        <v>59</v>
      </c>
      <c r="D480" s="35" t="s">
        <v>60</v>
      </c>
      <c r="E480" s="33" t="s">
        <v>16</v>
      </c>
      <c r="F480" s="36">
        <v>100</v>
      </c>
      <c r="G480" t="s">
        <v>61</v>
      </c>
      <c r="H480" s="37" t="s">
        <v>858</v>
      </c>
      <c r="I480" s="37" t="s">
        <v>22</v>
      </c>
      <c r="J480" s="34" t="s">
        <v>57</v>
      </c>
      <c r="K480" s="38">
        <v>16.64</v>
      </c>
      <c r="L480" s="38">
        <v>16.64</v>
      </c>
      <c r="M480" s="39">
        <v>16.64</v>
      </c>
      <c r="N480" s="40">
        <v>1</v>
      </c>
    </row>
    <row r="481" spans="1:14" ht="18.75" customHeight="1" x14ac:dyDescent="0.2">
      <c r="A481" s="9" t="s">
        <v>859</v>
      </c>
      <c r="B481" s="34" t="s">
        <v>162</v>
      </c>
      <c r="C481" s="35" t="s">
        <v>555</v>
      </c>
      <c r="D481" s="35" t="s">
        <v>17</v>
      </c>
      <c r="E481" s="33" t="s">
        <v>68</v>
      </c>
      <c r="F481" s="36">
        <v>100</v>
      </c>
      <c r="G481" t="s">
        <v>556</v>
      </c>
      <c r="H481" s="37" t="s">
        <v>557</v>
      </c>
      <c r="I481" s="37" t="s">
        <v>22</v>
      </c>
      <c r="J481" s="34" t="s">
        <v>25</v>
      </c>
      <c r="K481" s="38">
        <v>129.38</v>
      </c>
      <c r="L481" s="38">
        <v>129.38</v>
      </c>
      <c r="M481" s="39">
        <v>129.38</v>
      </c>
      <c r="N481" s="40">
        <v>1</v>
      </c>
    </row>
    <row r="482" spans="1:14" ht="18.75" customHeight="1" x14ac:dyDescent="0.2">
      <c r="A482" s="9" t="s">
        <v>859</v>
      </c>
      <c r="B482" s="34" t="s">
        <v>162</v>
      </c>
      <c r="C482" s="35" t="s">
        <v>440</v>
      </c>
      <c r="D482" s="35" t="s">
        <v>43</v>
      </c>
      <c r="E482" s="33" t="s">
        <v>860</v>
      </c>
      <c r="F482" s="36">
        <v>65.099999999999994</v>
      </c>
      <c r="G482" t="s">
        <v>441</v>
      </c>
      <c r="H482" s="37" t="s">
        <v>861</v>
      </c>
      <c r="I482" s="37" t="s">
        <v>22</v>
      </c>
      <c r="J482" s="34" t="s">
        <v>33</v>
      </c>
      <c r="K482" s="38">
        <v>6061</v>
      </c>
      <c r="L482" s="38">
        <v>3945.71</v>
      </c>
      <c r="M482" s="39">
        <v>39457.11</v>
      </c>
      <c r="N482" s="40">
        <v>0.65</v>
      </c>
    </row>
    <row r="483" spans="1:14" ht="18.75" customHeight="1" x14ac:dyDescent="0.2">
      <c r="A483" s="9" t="s">
        <v>862</v>
      </c>
      <c r="B483" s="34" t="s">
        <v>17</v>
      </c>
      <c r="C483" s="35" t="s">
        <v>435</v>
      </c>
      <c r="D483" s="35" t="s">
        <v>43</v>
      </c>
      <c r="E483" s="33" t="s">
        <v>172</v>
      </c>
      <c r="F483" s="36">
        <v>5</v>
      </c>
      <c r="G483" t="s">
        <v>437</v>
      </c>
      <c r="H483" s="37" t="s">
        <v>863</v>
      </c>
      <c r="I483" s="37" t="s">
        <v>22</v>
      </c>
      <c r="J483" s="34" t="s">
        <v>33</v>
      </c>
      <c r="K483" s="38">
        <v>6187</v>
      </c>
      <c r="L483" s="38">
        <v>309.35000000000002</v>
      </c>
      <c r="M483" s="39">
        <v>3093.5</v>
      </c>
      <c r="N483" s="40">
        <v>0.05</v>
      </c>
    </row>
    <row r="484" spans="1:14" ht="18.75" customHeight="1" x14ac:dyDescent="0.2">
      <c r="A484" s="9" t="s">
        <v>862</v>
      </c>
      <c r="B484" s="34" t="s">
        <v>17</v>
      </c>
      <c r="C484" s="35" t="s">
        <v>435</v>
      </c>
      <c r="D484" s="35" t="s">
        <v>43</v>
      </c>
      <c r="E484" s="33" t="s">
        <v>172</v>
      </c>
      <c r="F484" s="36">
        <v>15</v>
      </c>
      <c r="G484" t="s">
        <v>437</v>
      </c>
      <c r="H484" s="37" t="s">
        <v>863</v>
      </c>
      <c r="I484" s="37" t="s">
        <v>22</v>
      </c>
      <c r="J484" s="34" t="s">
        <v>33</v>
      </c>
      <c r="K484" s="38">
        <v>6187</v>
      </c>
      <c r="L484" s="38">
        <v>928.05</v>
      </c>
      <c r="M484" s="39">
        <v>9280.5</v>
      </c>
      <c r="N484" s="40">
        <v>0.15</v>
      </c>
    </row>
    <row r="485" spans="1:14" ht="18.75" customHeight="1" x14ac:dyDescent="0.2">
      <c r="A485" s="9" t="s">
        <v>862</v>
      </c>
      <c r="B485" s="34" t="s">
        <v>17</v>
      </c>
      <c r="C485" s="35" t="s">
        <v>435</v>
      </c>
      <c r="D485" s="35" t="s">
        <v>43</v>
      </c>
      <c r="E485" s="33" t="s">
        <v>172</v>
      </c>
      <c r="F485" s="36">
        <v>40</v>
      </c>
      <c r="G485" t="s">
        <v>437</v>
      </c>
      <c r="H485" s="37" t="s">
        <v>863</v>
      </c>
      <c r="I485" s="37" t="s">
        <v>22</v>
      </c>
      <c r="J485" s="34" t="s">
        <v>33</v>
      </c>
      <c r="K485" s="38">
        <v>6187</v>
      </c>
      <c r="L485" s="38">
        <v>2474.8000000000002</v>
      </c>
      <c r="M485" s="39">
        <v>24748</v>
      </c>
      <c r="N485" s="40">
        <v>0.4</v>
      </c>
    </row>
    <row r="486" spans="1:14" ht="18.75" customHeight="1" x14ac:dyDescent="0.2">
      <c r="A486" s="9" t="s">
        <v>862</v>
      </c>
      <c r="B486" s="34" t="s">
        <v>17</v>
      </c>
      <c r="C486" s="35" t="s">
        <v>435</v>
      </c>
      <c r="D486" s="35" t="s">
        <v>43</v>
      </c>
      <c r="E486" s="33" t="s">
        <v>172</v>
      </c>
      <c r="F486" s="36">
        <v>40</v>
      </c>
      <c r="G486" t="s">
        <v>437</v>
      </c>
      <c r="H486" s="37" t="s">
        <v>863</v>
      </c>
      <c r="I486" s="37" t="s">
        <v>22</v>
      </c>
      <c r="J486" s="34" t="s">
        <v>33</v>
      </c>
      <c r="K486" s="38">
        <v>6187</v>
      </c>
      <c r="L486" s="38">
        <v>2474.8000000000002</v>
      </c>
      <c r="M486" s="39">
        <v>24748</v>
      </c>
      <c r="N486" s="40">
        <v>0.4</v>
      </c>
    </row>
    <row r="487" spans="1:14" ht="18.75" customHeight="1" x14ac:dyDescent="0.2">
      <c r="A487" s="9" t="s">
        <v>864</v>
      </c>
      <c r="B487" s="34" t="s">
        <v>17</v>
      </c>
      <c r="C487" s="35" t="s">
        <v>425</v>
      </c>
      <c r="D487" s="35" t="s">
        <v>121</v>
      </c>
      <c r="E487" s="33" t="s">
        <v>304</v>
      </c>
      <c r="F487" s="36">
        <v>100</v>
      </c>
      <c r="G487" t="s">
        <v>426</v>
      </c>
      <c r="H487" s="37" t="s">
        <v>90</v>
      </c>
      <c r="I487" s="37" t="s">
        <v>276</v>
      </c>
      <c r="J487" s="34" t="s">
        <v>33</v>
      </c>
      <c r="K487" s="38">
        <v>150</v>
      </c>
      <c r="L487" s="38">
        <v>150</v>
      </c>
      <c r="M487" s="39">
        <v>1650</v>
      </c>
      <c r="N487" s="40">
        <v>1</v>
      </c>
    </row>
    <row r="488" spans="1:14" ht="18.75" customHeight="1" x14ac:dyDescent="0.2">
      <c r="A488" s="9" t="s">
        <v>864</v>
      </c>
      <c r="B488" s="34" t="s">
        <v>17</v>
      </c>
      <c r="C488" s="35" t="s">
        <v>586</v>
      </c>
      <c r="D488" s="35" t="s">
        <v>17</v>
      </c>
      <c r="E488" s="33" t="s">
        <v>295</v>
      </c>
      <c r="F488" s="36">
        <v>100</v>
      </c>
      <c r="G488" t="s">
        <v>587</v>
      </c>
      <c r="H488" s="37" t="s">
        <v>86</v>
      </c>
      <c r="I488" s="37" t="s">
        <v>81</v>
      </c>
      <c r="J488" s="34" t="s">
        <v>33</v>
      </c>
      <c r="K488" s="38">
        <v>4933</v>
      </c>
      <c r="L488" s="38">
        <v>4933</v>
      </c>
      <c r="M488" s="39">
        <v>54263</v>
      </c>
      <c r="N488" s="40">
        <v>1</v>
      </c>
    </row>
    <row r="489" spans="1:14" ht="18.75" customHeight="1" x14ac:dyDescent="0.2">
      <c r="A489" s="9" t="s">
        <v>865</v>
      </c>
      <c r="B489" s="34" t="s">
        <v>17</v>
      </c>
      <c r="C489" s="35" t="s">
        <v>208</v>
      </c>
      <c r="D489" s="35" t="s">
        <v>17</v>
      </c>
      <c r="E489" s="33" t="s">
        <v>16</v>
      </c>
      <c r="F489" s="36">
        <v>100</v>
      </c>
      <c r="G489" t="s">
        <v>209</v>
      </c>
      <c r="H489" s="37" t="s">
        <v>191</v>
      </c>
      <c r="I489" s="37" t="s">
        <v>22</v>
      </c>
      <c r="J489" s="34" t="s">
        <v>33</v>
      </c>
      <c r="K489" s="38">
        <v>3900</v>
      </c>
      <c r="L489" s="38">
        <v>3900</v>
      </c>
      <c r="M489" s="39">
        <v>39000</v>
      </c>
      <c r="N489" s="40">
        <v>1</v>
      </c>
    </row>
    <row r="490" spans="1:14" ht="18.75" customHeight="1" x14ac:dyDescent="0.2">
      <c r="A490" s="9" t="s">
        <v>866</v>
      </c>
      <c r="B490" s="34" t="s">
        <v>17</v>
      </c>
      <c r="C490" s="35" t="s">
        <v>208</v>
      </c>
      <c r="D490" s="35" t="s">
        <v>17</v>
      </c>
      <c r="E490" s="33" t="s">
        <v>285</v>
      </c>
      <c r="F490" s="36">
        <v>100</v>
      </c>
      <c r="G490" t="s">
        <v>209</v>
      </c>
      <c r="H490" s="37" t="s">
        <v>191</v>
      </c>
      <c r="I490" s="37" t="s">
        <v>22</v>
      </c>
      <c r="J490" s="34" t="s">
        <v>33</v>
      </c>
      <c r="K490" s="38">
        <v>5306</v>
      </c>
      <c r="L490" s="38">
        <v>5306</v>
      </c>
      <c r="M490" s="39">
        <v>53060</v>
      </c>
      <c r="N490" s="40">
        <v>1</v>
      </c>
    </row>
    <row r="491" spans="1:14" ht="18.75" customHeight="1" x14ac:dyDescent="0.2">
      <c r="A491" s="9" t="s">
        <v>867</v>
      </c>
      <c r="B491" s="34" t="s">
        <v>17</v>
      </c>
      <c r="C491" s="35" t="s">
        <v>208</v>
      </c>
      <c r="D491" s="35" t="s">
        <v>17</v>
      </c>
      <c r="E491" s="33" t="s">
        <v>510</v>
      </c>
      <c r="F491" s="36">
        <v>100</v>
      </c>
      <c r="G491" t="s">
        <v>209</v>
      </c>
      <c r="H491" s="37" t="s">
        <v>868</v>
      </c>
      <c r="I491" s="37" t="s">
        <v>22</v>
      </c>
      <c r="J491" s="34" t="s">
        <v>33</v>
      </c>
      <c r="K491" s="38">
        <v>4572</v>
      </c>
      <c r="L491" s="38">
        <v>4572</v>
      </c>
      <c r="M491" s="39">
        <v>45720</v>
      </c>
      <c r="N491" s="40">
        <v>1</v>
      </c>
    </row>
    <row r="492" spans="1:14" ht="18.75" customHeight="1" x14ac:dyDescent="0.2">
      <c r="A492" s="9" t="s">
        <v>869</v>
      </c>
      <c r="B492" s="34" t="s">
        <v>17</v>
      </c>
      <c r="C492" s="35" t="s">
        <v>208</v>
      </c>
      <c r="D492" s="35" t="s">
        <v>43</v>
      </c>
      <c r="E492" s="33" t="s">
        <v>295</v>
      </c>
      <c r="F492" s="36">
        <v>100</v>
      </c>
      <c r="G492" t="s">
        <v>209</v>
      </c>
      <c r="H492" s="37" t="s">
        <v>870</v>
      </c>
      <c r="I492" s="37" t="s">
        <v>22</v>
      </c>
      <c r="J492" s="34" t="s">
        <v>33</v>
      </c>
      <c r="K492" s="38">
        <v>5426</v>
      </c>
      <c r="L492" s="38">
        <v>5426</v>
      </c>
      <c r="M492" s="39">
        <v>54260</v>
      </c>
      <c r="N492" s="40">
        <v>1</v>
      </c>
    </row>
    <row r="493" spans="1:14" ht="18.75" customHeight="1" x14ac:dyDescent="0.2">
      <c r="A493" s="9" t="s">
        <v>869</v>
      </c>
      <c r="B493" s="34" t="s">
        <v>17</v>
      </c>
      <c r="C493" s="35" t="s">
        <v>256</v>
      </c>
      <c r="D493" s="35" t="s">
        <v>853</v>
      </c>
      <c r="E493" s="33" t="s">
        <v>295</v>
      </c>
      <c r="F493" s="36">
        <v>6.25</v>
      </c>
      <c r="G493" t="s">
        <v>258</v>
      </c>
      <c r="H493" s="37" t="s">
        <v>784</v>
      </c>
      <c r="I493" s="37" t="s">
        <v>22</v>
      </c>
      <c r="J493" s="34" t="s">
        <v>57</v>
      </c>
      <c r="K493" s="38">
        <v>33.65</v>
      </c>
      <c r="L493" s="38">
        <v>33.65</v>
      </c>
      <c r="M493" s="39">
        <v>33.65</v>
      </c>
      <c r="N493" s="40">
        <v>0.06</v>
      </c>
    </row>
    <row r="494" spans="1:14" ht="18.75" customHeight="1" x14ac:dyDescent="0.2">
      <c r="A494" s="9" t="s">
        <v>871</v>
      </c>
      <c r="B494" s="34" t="s">
        <v>17</v>
      </c>
      <c r="C494" s="35" t="s">
        <v>208</v>
      </c>
      <c r="D494" s="35" t="s">
        <v>17</v>
      </c>
      <c r="E494" s="33" t="s">
        <v>112</v>
      </c>
      <c r="F494" s="36">
        <v>100</v>
      </c>
      <c r="G494" t="s">
        <v>209</v>
      </c>
      <c r="H494" s="37" t="s">
        <v>210</v>
      </c>
      <c r="I494" s="37" t="s">
        <v>22</v>
      </c>
      <c r="J494" s="34" t="s">
        <v>33</v>
      </c>
      <c r="K494" s="38">
        <v>5306</v>
      </c>
      <c r="L494" s="38">
        <v>5306</v>
      </c>
      <c r="M494" s="39">
        <v>53060</v>
      </c>
      <c r="N494" s="40">
        <v>1</v>
      </c>
    </row>
    <row r="495" spans="1:14" ht="18.75" customHeight="1" x14ac:dyDescent="0.2">
      <c r="A495" s="9" t="s">
        <v>872</v>
      </c>
      <c r="B495" s="34" t="s">
        <v>17</v>
      </c>
      <c r="C495" s="35" t="s">
        <v>208</v>
      </c>
      <c r="D495" s="35" t="s">
        <v>43</v>
      </c>
      <c r="E495" s="33" t="s">
        <v>285</v>
      </c>
      <c r="F495" s="36">
        <v>100</v>
      </c>
      <c r="G495" t="s">
        <v>209</v>
      </c>
      <c r="H495" s="37" t="s">
        <v>641</v>
      </c>
      <c r="I495" s="37" t="s">
        <v>22</v>
      </c>
      <c r="J495" s="34" t="s">
        <v>33</v>
      </c>
      <c r="K495" s="38">
        <v>5837</v>
      </c>
      <c r="L495" s="38">
        <v>5837</v>
      </c>
      <c r="M495" s="39">
        <v>58370</v>
      </c>
      <c r="N495" s="40">
        <v>1</v>
      </c>
    </row>
    <row r="496" spans="1:14" ht="18.75" customHeight="1" x14ac:dyDescent="0.2">
      <c r="A496" s="9" t="s">
        <v>872</v>
      </c>
      <c r="B496" s="34" t="s">
        <v>17</v>
      </c>
      <c r="C496" s="35" t="s">
        <v>289</v>
      </c>
      <c r="D496" s="35" t="s">
        <v>245</v>
      </c>
      <c r="E496" s="33" t="s">
        <v>16</v>
      </c>
      <c r="F496" s="36">
        <v>100</v>
      </c>
      <c r="G496" t="s">
        <v>290</v>
      </c>
      <c r="H496" s="37" t="s">
        <v>873</v>
      </c>
      <c r="I496" s="37" t="s">
        <v>22</v>
      </c>
      <c r="J496" s="34" t="s">
        <v>57</v>
      </c>
      <c r="K496" s="38">
        <v>16.64</v>
      </c>
      <c r="L496" s="38">
        <v>16.64</v>
      </c>
      <c r="M496" s="39">
        <v>16.64</v>
      </c>
      <c r="N496" s="40">
        <v>1</v>
      </c>
    </row>
    <row r="497" spans="1:14" ht="18.75" customHeight="1" x14ac:dyDescent="0.2">
      <c r="A497" s="9" t="s">
        <v>874</v>
      </c>
      <c r="B497" s="34" t="s">
        <v>17</v>
      </c>
      <c r="C497" s="35" t="s">
        <v>532</v>
      </c>
      <c r="D497" s="35" t="s">
        <v>99</v>
      </c>
      <c r="E497" s="33" t="s">
        <v>68</v>
      </c>
      <c r="F497" s="36">
        <v>100</v>
      </c>
      <c r="G497" t="s">
        <v>533</v>
      </c>
      <c r="H497" s="37" t="s">
        <v>90</v>
      </c>
      <c r="I497" s="37" t="s">
        <v>22</v>
      </c>
      <c r="J497" s="34" t="s">
        <v>33</v>
      </c>
      <c r="K497" s="38">
        <v>6923.17</v>
      </c>
      <c r="L497" s="38">
        <v>6923.17</v>
      </c>
      <c r="M497" s="39">
        <v>83078.039999999994</v>
      </c>
      <c r="N497" s="40">
        <v>1</v>
      </c>
    </row>
    <row r="498" spans="1:14" ht="18.75" customHeight="1" x14ac:dyDescent="0.2">
      <c r="A498" s="9" t="s">
        <v>874</v>
      </c>
      <c r="B498" s="34" t="s">
        <v>17</v>
      </c>
      <c r="C498" s="35" t="s">
        <v>535</v>
      </c>
      <c r="D498" s="35" t="s">
        <v>875</v>
      </c>
      <c r="E498" s="33" t="s">
        <v>15</v>
      </c>
      <c r="F498" s="36">
        <v>100</v>
      </c>
      <c r="G498" t="s">
        <v>536</v>
      </c>
      <c r="H498" s="37" t="s">
        <v>90</v>
      </c>
      <c r="I498" s="37" t="s">
        <v>22</v>
      </c>
      <c r="J498" s="34" t="s">
        <v>33</v>
      </c>
      <c r="K498" s="38">
        <v>1208.3399999999999</v>
      </c>
      <c r="L498" s="38">
        <v>1208.3399999999999</v>
      </c>
      <c r="M498" s="39">
        <v>14500.08</v>
      </c>
      <c r="N498" s="40">
        <v>1</v>
      </c>
    </row>
    <row r="499" spans="1:14" ht="18.75" customHeight="1" x14ac:dyDescent="0.2">
      <c r="A499" s="9" t="s">
        <v>876</v>
      </c>
      <c r="B499" s="34" t="s">
        <v>17</v>
      </c>
      <c r="C499" s="35" t="s">
        <v>607</v>
      </c>
      <c r="D499" s="35" t="s">
        <v>43</v>
      </c>
      <c r="E499" s="33" t="s">
        <v>285</v>
      </c>
      <c r="F499" s="36">
        <v>100</v>
      </c>
      <c r="G499" t="s">
        <v>608</v>
      </c>
      <c r="H499" s="37" t="s">
        <v>850</v>
      </c>
      <c r="I499" s="37" t="s">
        <v>22</v>
      </c>
      <c r="J499" s="34" t="s">
        <v>33</v>
      </c>
      <c r="K499" s="38">
        <v>6314</v>
      </c>
      <c r="L499" s="38">
        <v>6314</v>
      </c>
      <c r="M499" s="39">
        <v>69454</v>
      </c>
      <c r="N499" s="40">
        <v>1</v>
      </c>
    </row>
    <row r="500" spans="1:14" ht="18.75" customHeight="1" x14ac:dyDescent="0.2">
      <c r="A500" s="9" t="s">
        <v>877</v>
      </c>
      <c r="B500" s="34" t="s">
        <v>17</v>
      </c>
      <c r="C500" s="35" t="s">
        <v>797</v>
      </c>
      <c r="D500" s="35" t="s">
        <v>57</v>
      </c>
      <c r="E500" s="33" t="s">
        <v>246</v>
      </c>
      <c r="F500" s="36">
        <v>100</v>
      </c>
      <c r="G500" t="s">
        <v>798</v>
      </c>
      <c r="H500" s="37" t="s">
        <v>878</v>
      </c>
      <c r="I500" s="37" t="s">
        <v>22</v>
      </c>
      <c r="J500" s="34" t="s">
        <v>33</v>
      </c>
      <c r="K500" s="38">
        <v>2956.67</v>
      </c>
      <c r="L500" s="38">
        <v>2956.67</v>
      </c>
      <c r="M500" s="39">
        <v>35480.04</v>
      </c>
      <c r="N500" s="40">
        <v>1</v>
      </c>
    </row>
    <row r="501" spans="1:14" ht="18.75" customHeight="1" x14ac:dyDescent="0.2">
      <c r="A501" s="9" t="s">
        <v>879</v>
      </c>
      <c r="B501" s="34" t="s">
        <v>17</v>
      </c>
      <c r="C501" s="35" t="s">
        <v>208</v>
      </c>
      <c r="D501" s="35" t="s">
        <v>17</v>
      </c>
      <c r="E501" s="33" t="s">
        <v>126</v>
      </c>
      <c r="F501" s="36">
        <v>25</v>
      </c>
      <c r="G501" t="s">
        <v>209</v>
      </c>
      <c r="H501" s="37" t="s">
        <v>431</v>
      </c>
      <c r="I501" s="37" t="s">
        <v>22</v>
      </c>
      <c r="J501" s="34" t="s">
        <v>33</v>
      </c>
      <c r="K501" s="38">
        <v>4662</v>
      </c>
      <c r="L501" s="38">
        <v>1165.5</v>
      </c>
      <c r="M501" s="39">
        <v>11655</v>
      </c>
      <c r="N501" s="40">
        <v>0.25</v>
      </c>
    </row>
    <row r="502" spans="1:14" ht="18.75" customHeight="1" x14ac:dyDescent="0.2">
      <c r="A502" s="9" t="s">
        <v>879</v>
      </c>
      <c r="B502" s="34" t="s">
        <v>17</v>
      </c>
      <c r="C502" s="35" t="s">
        <v>208</v>
      </c>
      <c r="D502" s="35" t="s">
        <v>17</v>
      </c>
      <c r="E502" s="33" t="s">
        <v>126</v>
      </c>
      <c r="F502" s="36">
        <v>75</v>
      </c>
      <c r="G502" t="s">
        <v>209</v>
      </c>
      <c r="H502" s="37" t="s">
        <v>431</v>
      </c>
      <c r="I502" s="37" t="s">
        <v>22</v>
      </c>
      <c r="J502" s="34" t="s">
        <v>33</v>
      </c>
      <c r="K502" s="38">
        <v>4662</v>
      </c>
      <c r="L502" s="38">
        <v>3496.5</v>
      </c>
      <c r="M502" s="39">
        <v>34965</v>
      </c>
      <c r="N502" s="40">
        <v>0.75</v>
      </c>
    </row>
    <row r="503" spans="1:14" ht="18.75" customHeight="1" x14ac:dyDescent="0.2">
      <c r="A503" s="9" t="s">
        <v>880</v>
      </c>
      <c r="B503" s="34" t="s">
        <v>17</v>
      </c>
      <c r="C503" s="35" t="s">
        <v>688</v>
      </c>
      <c r="D503" s="35" t="s">
        <v>436</v>
      </c>
      <c r="E503" s="33" t="s">
        <v>142</v>
      </c>
      <c r="F503" s="36">
        <v>100</v>
      </c>
      <c r="G503" t="s">
        <v>689</v>
      </c>
      <c r="H503" s="37" t="s">
        <v>881</v>
      </c>
      <c r="I503" s="37" t="s">
        <v>22</v>
      </c>
      <c r="J503" s="34" t="s">
        <v>33</v>
      </c>
      <c r="K503" s="38">
        <v>5952</v>
      </c>
      <c r="L503" s="38">
        <v>5952</v>
      </c>
      <c r="M503" s="39">
        <v>65472</v>
      </c>
      <c r="N503" s="40">
        <v>1</v>
      </c>
    </row>
    <row r="504" spans="1:14" ht="18.75" customHeight="1" x14ac:dyDescent="0.2">
      <c r="A504" s="9" t="s">
        <v>882</v>
      </c>
      <c r="B504" s="34" t="s">
        <v>17</v>
      </c>
      <c r="C504" s="35" t="s">
        <v>28</v>
      </c>
      <c r="D504" s="35" t="s">
        <v>57</v>
      </c>
      <c r="E504" s="33" t="s">
        <v>285</v>
      </c>
      <c r="F504" s="36">
        <v>100</v>
      </c>
      <c r="G504" t="s">
        <v>31</v>
      </c>
      <c r="H504" s="37" t="s">
        <v>381</v>
      </c>
      <c r="I504" s="37" t="s">
        <v>22</v>
      </c>
      <c r="J504" s="34" t="s">
        <v>33</v>
      </c>
      <c r="K504" s="38">
        <v>3281.45</v>
      </c>
      <c r="L504" s="38">
        <v>3281.45</v>
      </c>
      <c r="M504" s="39">
        <v>39377.4</v>
      </c>
      <c r="N504" s="40">
        <v>1</v>
      </c>
    </row>
    <row r="505" spans="1:14" ht="18.75" customHeight="1" x14ac:dyDescent="0.2">
      <c r="A505" s="9" t="s">
        <v>883</v>
      </c>
      <c r="B505" s="34" t="s">
        <v>17</v>
      </c>
      <c r="C505" s="35" t="s">
        <v>208</v>
      </c>
      <c r="D505" s="35" t="s">
        <v>17</v>
      </c>
      <c r="E505" s="33" t="s">
        <v>47</v>
      </c>
      <c r="F505" s="36">
        <v>100</v>
      </c>
      <c r="G505" t="s">
        <v>209</v>
      </c>
      <c r="H505" s="37" t="s">
        <v>515</v>
      </c>
      <c r="I505" s="37" t="s">
        <v>22</v>
      </c>
      <c r="J505" s="34" t="s">
        <v>33</v>
      </c>
      <c r="K505" s="38">
        <v>5510</v>
      </c>
      <c r="L505" s="38">
        <v>5510</v>
      </c>
      <c r="M505" s="39">
        <v>55100</v>
      </c>
      <c r="N505" s="40">
        <v>1</v>
      </c>
    </row>
    <row r="506" spans="1:14" ht="18.75" customHeight="1" x14ac:dyDescent="0.2">
      <c r="A506" s="9" t="s">
        <v>884</v>
      </c>
      <c r="B506" s="34" t="s">
        <v>17</v>
      </c>
      <c r="C506" s="35" t="s">
        <v>208</v>
      </c>
      <c r="D506" s="35" t="s">
        <v>17</v>
      </c>
      <c r="E506" s="33" t="s">
        <v>166</v>
      </c>
      <c r="F506" s="36">
        <v>100</v>
      </c>
      <c r="G506" t="s">
        <v>209</v>
      </c>
      <c r="H506" s="37" t="s">
        <v>86</v>
      </c>
      <c r="I506" s="37" t="s">
        <v>22</v>
      </c>
      <c r="J506" s="34" t="s">
        <v>33</v>
      </c>
      <c r="K506" s="38">
        <v>5306</v>
      </c>
      <c r="L506" s="38">
        <v>5306</v>
      </c>
      <c r="M506" s="39">
        <v>53060</v>
      </c>
      <c r="N506" s="40">
        <v>1</v>
      </c>
    </row>
    <row r="507" spans="1:14" ht="18.75" customHeight="1" x14ac:dyDescent="0.2">
      <c r="A507" s="9" t="s">
        <v>885</v>
      </c>
      <c r="B507" s="34" t="s">
        <v>17</v>
      </c>
      <c r="C507" s="35" t="s">
        <v>208</v>
      </c>
      <c r="D507" s="35" t="s">
        <v>17</v>
      </c>
      <c r="E507" s="33" t="s">
        <v>166</v>
      </c>
      <c r="F507" s="36">
        <v>100</v>
      </c>
      <c r="G507" t="s">
        <v>209</v>
      </c>
      <c r="H507" s="37" t="s">
        <v>492</v>
      </c>
      <c r="I507" s="37" t="s">
        <v>22</v>
      </c>
      <c r="J507" s="34" t="s">
        <v>33</v>
      </c>
      <c r="K507" s="38">
        <v>5306</v>
      </c>
      <c r="L507" s="38">
        <v>5306</v>
      </c>
      <c r="M507" s="39">
        <v>53060</v>
      </c>
      <c r="N507" s="40">
        <v>1</v>
      </c>
    </row>
    <row r="508" spans="1:14" ht="18.75" customHeight="1" x14ac:dyDescent="0.2">
      <c r="A508" s="9" t="s">
        <v>886</v>
      </c>
      <c r="B508" s="34" t="s">
        <v>17</v>
      </c>
      <c r="C508" s="35" t="s">
        <v>18</v>
      </c>
      <c r="D508" s="35" t="s">
        <v>17</v>
      </c>
      <c r="E508" s="33" t="s">
        <v>79</v>
      </c>
      <c r="F508" s="36">
        <v>100</v>
      </c>
      <c r="G508" t="s">
        <v>20</v>
      </c>
      <c r="H508" s="37" t="s">
        <v>455</v>
      </c>
      <c r="I508" s="37" t="s">
        <v>22</v>
      </c>
      <c r="J508" s="34" t="s">
        <v>25</v>
      </c>
      <c r="K508" s="38">
        <v>181.4</v>
      </c>
      <c r="L508" s="38">
        <v>181.4</v>
      </c>
      <c r="M508" s="39">
        <v>181.4</v>
      </c>
      <c r="N508" s="40">
        <v>1</v>
      </c>
    </row>
    <row r="509" spans="1:14" ht="18.75" customHeight="1" x14ac:dyDescent="0.2">
      <c r="A509" s="9" t="s">
        <v>886</v>
      </c>
      <c r="B509" s="34" t="s">
        <v>17</v>
      </c>
      <c r="C509" s="35" t="s">
        <v>563</v>
      </c>
      <c r="D509" s="35" t="s">
        <v>345</v>
      </c>
      <c r="E509" s="33" t="s">
        <v>186</v>
      </c>
      <c r="F509" s="36">
        <v>100</v>
      </c>
      <c r="G509" t="s">
        <v>564</v>
      </c>
      <c r="H509" s="37" t="s">
        <v>887</v>
      </c>
      <c r="I509" s="37" t="s">
        <v>22</v>
      </c>
      <c r="J509" s="34" t="s">
        <v>57</v>
      </c>
      <c r="K509" s="38">
        <v>20.34</v>
      </c>
      <c r="L509" s="38">
        <v>20.34</v>
      </c>
      <c r="M509" s="39">
        <v>20.34</v>
      </c>
      <c r="N509" s="40">
        <v>1</v>
      </c>
    </row>
    <row r="510" spans="1:14" ht="18.75" customHeight="1" x14ac:dyDescent="0.2">
      <c r="A510" s="9" t="s">
        <v>886</v>
      </c>
      <c r="B510" s="34" t="s">
        <v>17</v>
      </c>
      <c r="C510" s="35" t="s">
        <v>566</v>
      </c>
      <c r="D510" s="35" t="s">
        <v>543</v>
      </c>
      <c r="E510" s="33" t="s">
        <v>186</v>
      </c>
      <c r="F510" s="36">
        <v>6.25</v>
      </c>
      <c r="G510" t="s">
        <v>567</v>
      </c>
      <c r="H510" s="37" t="s">
        <v>887</v>
      </c>
      <c r="I510" s="37" t="s">
        <v>22</v>
      </c>
      <c r="J510" s="34" t="s">
        <v>57</v>
      </c>
      <c r="K510" s="38">
        <v>20.34</v>
      </c>
      <c r="L510" s="38">
        <v>20.34</v>
      </c>
      <c r="M510" s="39">
        <v>20.34</v>
      </c>
      <c r="N510" s="40">
        <v>0.06</v>
      </c>
    </row>
    <row r="511" spans="1:14" ht="18.75" customHeight="1" x14ac:dyDescent="0.2">
      <c r="A511" s="9" t="s">
        <v>888</v>
      </c>
      <c r="B511" s="34" t="s">
        <v>17</v>
      </c>
      <c r="C511" s="35" t="s">
        <v>208</v>
      </c>
      <c r="D511" s="35" t="s">
        <v>17</v>
      </c>
      <c r="E511" s="33" t="s">
        <v>68</v>
      </c>
      <c r="F511" s="36">
        <v>100</v>
      </c>
      <c r="G511" t="s">
        <v>209</v>
      </c>
      <c r="H511" s="37" t="s">
        <v>254</v>
      </c>
      <c r="I511" s="37" t="s">
        <v>22</v>
      </c>
      <c r="J511" s="34" t="s">
        <v>33</v>
      </c>
      <c r="K511" s="38">
        <v>4085</v>
      </c>
      <c r="L511" s="38">
        <v>4085</v>
      </c>
      <c r="M511" s="39">
        <v>40850</v>
      </c>
      <c r="N511" s="40">
        <v>1</v>
      </c>
    </row>
    <row r="512" spans="1:14" ht="18.75" customHeight="1" x14ac:dyDescent="0.2">
      <c r="A512" s="9" t="s">
        <v>889</v>
      </c>
      <c r="B512" s="34" t="s">
        <v>17</v>
      </c>
      <c r="C512" s="35" t="s">
        <v>208</v>
      </c>
      <c r="D512" s="35" t="s">
        <v>17</v>
      </c>
      <c r="E512" s="33" t="s">
        <v>19</v>
      </c>
      <c r="F512" s="36">
        <v>100</v>
      </c>
      <c r="G512" t="s">
        <v>209</v>
      </c>
      <c r="H512" s="37" t="s">
        <v>254</v>
      </c>
      <c r="I512" s="37" t="s">
        <v>890</v>
      </c>
      <c r="J512" s="34" t="s">
        <v>33</v>
      </c>
      <c r="K512" s="38">
        <v>3984</v>
      </c>
      <c r="L512" s="38">
        <v>3984</v>
      </c>
      <c r="M512" s="39">
        <v>39840</v>
      </c>
      <c r="N512" s="40">
        <v>1</v>
      </c>
    </row>
    <row r="513" spans="1:14" ht="18.75" customHeight="1" x14ac:dyDescent="0.2">
      <c r="A513" s="9" t="s">
        <v>891</v>
      </c>
      <c r="B513" s="34" t="s">
        <v>17</v>
      </c>
      <c r="C513" s="35" t="s">
        <v>208</v>
      </c>
      <c r="D513" s="35" t="s">
        <v>46</v>
      </c>
      <c r="E513" s="33" t="s">
        <v>179</v>
      </c>
      <c r="F513" s="36">
        <v>100</v>
      </c>
      <c r="G513" t="s">
        <v>209</v>
      </c>
      <c r="H513" s="37" t="s">
        <v>892</v>
      </c>
      <c r="I513" s="37" t="s">
        <v>22</v>
      </c>
      <c r="J513" s="34" t="s">
        <v>33</v>
      </c>
      <c r="K513" s="38">
        <v>6171</v>
      </c>
      <c r="L513" s="38">
        <v>6171</v>
      </c>
      <c r="M513" s="39">
        <v>61710</v>
      </c>
      <c r="N513" s="40">
        <v>1</v>
      </c>
    </row>
    <row r="514" spans="1:14" ht="18.75" customHeight="1" x14ac:dyDescent="0.2">
      <c r="A514" s="9" t="s">
        <v>893</v>
      </c>
      <c r="B514" s="34" t="s">
        <v>17</v>
      </c>
      <c r="C514" s="35" t="s">
        <v>208</v>
      </c>
      <c r="D514" s="35" t="s">
        <v>17</v>
      </c>
      <c r="E514" s="33" t="s">
        <v>246</v>
      </c>
      <c r="F514" s="36">
        <v>100</v>
      </c>
      <c r="G514" t="s">
        <v>209</v>
      </c>
      <c r="H514" s="37" t="s">
        <v>894</v>
      </c>
      <c r="I514" s="37" t="s">
        <v>22</v>
      </c>
      <c r="J514" s="34" t="s">
        <v>33</v>
      </c>
      <c r="K514" s="38">
        <v>4289</v>
      </c>
      <c r="L514" s="38">
        <v>4289</v>
      </c>
      <c r="M514" s="39">
        <v>42890</v>
      </c>
      <c r="N514" s="40">
        <v>1</v>
      </c>
    </row>
    <row r="515" spans="1:14" ht="18.75" customHeight="1" x14ac:dyDescent="0.2">
      <c r="A515" s="9" t="s">
        <v>895</v>
      </c>
      <c r="B515" s="34" t="s">
        <v>17</v>
      </c>
      <c r="C515" s="35" t="s">
        <v>671</v>
      </c>
      <c r="D515" s="35" t="s">
        <v>121</v>
      </c>
      <c r="E515" s="33" t="s">
        <v>16</v>
      </c>
      <c r="F515" s="36">
        <v>100</v>
      </c>
      <c r="G515" t="s">
        <v>672</v>
      </c>
      <c r="H515" s="37" t="s">
        <v>896</v>
      </c>
      <c r="I515" s="37" t="s">
        <v>22</v>
      </c>
      <c r="J515" s="34" t="s">
        <v>57</v>
      </c>
      <c r="K515" s="38">
        <v>10</v>
      </c>
      <c r="L515" s="38">
        <v>10</v>
      </c>
      <c r="M515" s="39">
        <v>10</v>
      </c>
      <c r="N515" s="40">
        <v>1</v>
      </c>
    </row>
    <row r="516" spans="1:14" ht="18.75" customHeight="1" x14ac:dyDescent="0.2">
      <c r="A516" s="9" t="s">
        <v>897</v>
      </c>
      <c r="B516" s="34" t="s">
        <v>17</v>
      </c>
      <c r="C516" s="35" t="s">
        <v>647</v>
      </c>
      <c r="D516" s="35" t="s">
        <v>116</v>
      </c>
      <c r="E516" s="33" t="s">
        <v>68</v>
      </c>
      <c r="F516" s="36">
        <v>100</v>
      </c>
      <c r="G516" t="s">
        <v>648</v>
      </c>
      <c r="H516" s="37" t="s">
        <v>898</v>
      </c>
      <c r="I516" s="37" t="s">
        <v>22</v>
      </c>
      <c r="J516" s="34" t="s">
        <v>57</v>
      </c>
      <c r="K516" s="38">
        <v>17.309999999999999</v>
      </c>
      <c r="L516" s="38">
        <v>17.309999999999999</v>
      </c>
      <c r="M516" s="39">
        <v>17.309999999999999</v>
      </c>
      <c r="N516" s="40">
        <v>1</v>
      </c>
    </row>
    <row r="517" spans="1:14" ht="18.75" customHeight="1" x14ac:dyDescent="0.2">
      <c r="A517" s="9" t="s">
        <v>899</v>
      </c>
      <c r="B517" s="34" t="s">
        <v>17</v>
      </c>
      <c r="C517" s="35" t="s">
        <v>208</v>
      </c>
      <c r="D517" s="35" t="s">
        <v>17</v>
      </c>
      <c r="E517" s="33" t="s">
        <v>19</v>
      </c>
      <c r="F517" s="36">
        <v>100</v>
      </c>
      <c r="G517" t="s">
        <v>209</v>
      </c>
      <c r="H517" s="37" t="s">
        <v>591</v>
      </c>
      <c r="I517" s="37" t="s">
        <v>22</v>
      </c>
      <c r="J517" s="34" t="s">
        <v>33</v>
      </c>
      <c r="K517" s="38">
        <v>3984</v>
      </c>
      <c r="L517" s="38">
        <v>3984</v>
      </c>
      <c r="M517" s="39">
        <v>39840</v>
      </c>
      <c r="N517" s="40">
        <v>1</v>
      </c>
    </row>
    <row r="518" spans="1:14" ht="18.75" customHeight="1" x14ac:dyDescent="0.2">
      <c r="A518" s="9" t="s">
        <v>900</v>
      </c>
      <c r="B518" s="34" t="s">
        <v>17</v>
      </c>
      <c r="C518" s="35" t="s">
        <v>208</v>
      </c>
      <c r="D518" s="35" t="s">
        <v>17</v>
      </c>
      <c r="E518" s="33" t="s">
        <v>391</v>
      </c>
      <c r="F518" s="36">
        <v>100</v>
      </c>
      <c r="G518" t="s">
        <v>209</v>
      </c>
      <c r="H518" s="37" t="s">
        <v>515</v>
      </c>
      <c r="I518" s="37" t="s">
        <v>22</v>
      </c>
      <c r="J518" s="34" t="s">
        <v>33</v>
      </c>
      <c r="K518" s="38">
        <v>5306</v>
      </c>
      <c r="L518" s="38">
        <v>5306</v>
      </c>
      <c r="M518" s="39">
        <v>53060</v>
      </c>
      <c r="N518" s="40">
        <v>1</v>
      </c>
    </row>
    <row r="519" spans="1:14" ht="18.75" customHeight="1" x14ac:dyDescent="0.2">
      <c r="A519" s="9" t="s">
        <v>900</v>
      </c>
      <c r="B519" s="34" t="s">
        <v>17</v>
      </c>
      <c r="C519" s="35" t="s">
        <v>59</v>
      </c>
      <c r="D519" s="35" t="s">
        <v>60</v>
      </c>
      <c r="E519" s="33" t="s">
        <v>19</v>
      </c>
      <c r="F519" s="36">
        <v>100</v>
      </c>
      <c r="G519" t="s">
        <v>61</v>
      </c>
      <c r="H519" s="37" t="s">
        <v>901</v>
      </c>
      <c r="I519" s="37" t="s">
        <v>22</v>
      </c>
      <c r="J519" s="34" t="s">
        <v>57</v>
      </c>
      <c r="K519" s="38">
        <v>16.64</v>
      </c>
      <c r="L519" s="38">
        <v>16.64</v>
      </c>
      <c r="M519" s="39">
        <v>16.64</v>
      </c>
      <c r="N519" s="40">
        <v>1</v>
      </c>
    </row>
    <row r="520" spans="1:14" ht="18.75" customHeight="1" x14ac:dyDescent="0.2">
      <c r="A520" s="9" t="s">
        <v>900</v>
      </c>
      <c r="B520" s="34" t="s">
        <v>17</v>
      </c>
      <c r="C520" s="35" t="s">
        <v>289</v>
      </c>
      <c r="D520" s="35" t="s">
        <v>245</v>
      </c>
      <c r="E520" s="33" t="s">
        <v>19</v>
      </c>
      <c r="F520" s="36">
        <v>100</v>
      </c>
      <c r="G520" t="s">
        <v>290</v>
      </c>
      <c r="H520" s="37" t="s">
        <v>901</v>
      </c>
      <c r="I520" s="37" t="s">
        <v>22</v>
      </c>
      <c r="J520" s="34" t="s">
        <v>57</v>
      </c>
      <c r="K520" s="38">
        <v>16.64</v>
      </c>
      <c r="L520" s="38">
        <v>16.64</v>
      </c>
      <c r="M520" s="39">
        <v>16.64</v>
      </c>
      <c r="N520" s="40">
        <v>1</v>
      </c>
    </row>
    <row r="521" spans="1:14" ht="18.75" customHeight="1" x14ac:dyDescent="0.2">
      <c r="A521" s="9" t="s">
        <v>902</v>
      </c>
      <c r="B521" s="34" t="s">
        <v>17</v>
      </c>
      <c r="C521" s="35" t="s">
        <v>793</v>
      </c>
      <c r="D521" s="35" t="s">
        <v>144</v>
      </c>
      <c r="E521" s="33" t="s">
        <v>16</v>
      </c>
      <c r="F521" s="36">
        <v>100</v>
      </c>
      <c r="G521" t="s">
        <v>794</v>
      </c>
      <c r="H521" s="37" t="s">
        <v>191</v>
      </c>
      <c r="I521" s="37" t="s">
        <v>22</v>
      </c>
      <c r="J521" s="34" t="s">
        <v>57</v>
      </c>
      <c r="K521" s="38">
        <v>16.07</v>
      </c>
      <c r="L521" s="38">
        <v>16.07</v>
      </c>
      <c r="M521" s="39">
        <v>16.07</v>
      </c>
      <c r="N521" s="40">
        <v>1</v>
      </c>
    </row>
    <row r="522" spans="1:14" ht="18.75" customHeight="1" x14ac:dyDescent="0.2">
      <c r="A522" s="9" t="s">
        <v>903</v>
      </c>
      <c r="B522" s="34" t="s">
        <v>17</v>
      </c>
      <c r="C522" s="35" t="s">
        <v>797</v>
      </c>
      <c r="D522" s="35" t="s">
        <v>57</v>
      </c>
      <c r="E522" s="33" t="s">
        <v>63</v>
      </c>
      <c r="F522" s="36">
        <v>100</v>
      </c>
      <c r="G522" t="s">
        <v>798</v>
      </c>
      <c r="H522" s="37" t="s">
        <v>905</v>
      </c>
      <c r="I522" s="37" t="s">
        <v>22</v>
      </c>
      <c r="J522" s="34" t="s">
        <v>33</v>
      </c>
      <c r="K522" s="38">
        <v>3138.1</v>
      </c>
      <c r="L522" s="38">
        <v>3138.1</v>
      </c>
      <c r="M522" s="39">
        <v>37657.199999999997</v>
      </c>
      <c r="N522" s="40">
        <v>1</v>
      </c>
    </row>
    <row r="523" spans="1:14" ht="18.75" customHeight="1" x14ac:dyDescent="0.2">
      <c r="A523" s="9" t="s">
        <v>906</v>
      </c>
      <c r="B523" s="34" t="s">
        <v>17</v>
      </c>
      <c r="C523" s="35" t="s">
        <v>208</v>
      </c>
      <c r="D523" s="35" t="s">
        <v>43</v>
      </c>
      <c r="E523" s="33" t="s">
        <v>241</v>
      </c>
      <c r="F523" s="36">
        <v>100</v>
      </c>
      <c r="G523" t="s">
        <v>209</v>
      </c>
      <c r="H523" s="37" t="s">
        <v>907</v>
      </c>
      <c r="I523" s="37" t="s">
        <v>22</v>
      </c>
      <c r="J523" s="34" t="s">
        <v>33</v>
      </c>
      <c r="K523" s="38">
        <v>6061</v>
      </c>
      <c r="L523" s="38">
        <v>6061</v>
      </c>
      <c r="M523" s="39">
        <v>60610</v>
      </c>
      <c r="N523" s="40">
        <v>1</v>
      </c>
    </row>
    <row r="524" spans="1:14" ht="18.75" customHeight="1" x14ac:dyDescent="0.2">
      <c r="A524" s="9" t="s">
        <v>906</v>
      </c>
      <c r="B524" s="34" t="s">
        <v>17</v>
      </c>
      <c r="C524" s="35" t="s">
        <v>506</v>
      </c>
      <c r="D524" s="35" t="s">
        <v>60</v>
      </c>
      <c r="E524" s="33" t="s">
        <v>16</v>
      </c>
      <c r="F524" s="36">
        <v>100</v>
      </c>
      <c r="G524" t="s">
        <v>507</v>
      </c>
      <c r="H524" s="37" t="s">
        <v>908</v>
      </c>
      <c r="I524" s="37" t="s">
        <v>22</v>
      </c>
      <c r="J524" s="34" t="s">
        <v>57</v>
      </c>
      <c r="K524" s="38">
        <v>16.64</v>
      </c>
      <c r="L524" s="38">
        <v>16.64</v>
      </c>
      <c r="M524" s="39">
        <v>16.64</v>
      </c>
      <c r="N524" s="40">
        <v>1</v>
      </c>
    </row>
    <row r="525" spans="1:14" ht="18.75" customHeight="1" x14ac:dyDescent="0.2">
      <c r="A525" s="9" t="s">
        <v>906</v>
      </c>
      <c r="B525" s="34" t="s">
        <v>17</v>
      </c>
      <c r="C525" s="35" t="s">
        <v>289</v>
      </c>
      <c r="D525" s="35" t="s">
        <v>245</v>
      </c>
      <c r="E525" s="33" t="s">
        <v>19</v>
      </c>
      <c r="F525" s="36">
        <v>100</v>
      </c>
      <c r="G525" t="s">
        <v>290</v>
      </c>
      <c r="H525" s="37" t="s">
        <v>908</v>
      </c>
      <c r="I525" s="37" t="s">
        <v>22</v>
      </c>
      <c r="J525" s="34" t="s">
        <v>57</v>
      </c>
      <c r="K525" s="38">
        <v>16.64</v>
      </c>
      <c r="L525" s="38">
        <v>16.64</v>
      </c>
      <c r="M525" s="39">
        <v>16.64</v>
      </c>
      <c r="N525" s="40">
        <v>1</v>
      </c>
    </row>
    <row r="526" spans="1:14" ht="18.75" customHeight="1" x14ac:dyDescent="0.2">
      <c r="A526" s="9" t="s">
        <v>909</v>
      </c>
      <c r="B526" s="34" t="s">
        <v>17</v>
      </c>
      <c r="C526" s="35" t="s">
        <v>208</v>
      </c>
      <c r="D526" s="35" t="s">
        <v>43</v>
      </c>
      <c r="E526" s="33" t="s">
        <v>285</v>
      </c>
      <c r="F526" s="36">
        <v>100</v>
      </c>
      <c r="G526" t="s">
        <v>209</v>
      </c>
      <c r="H526" s="37" t="s">
        <v>704</v>
      </c>
      <c r="I526" s="37" t="s">
        <v>22</v>
      </c>
      <c r="J526" s="34" t="s">
        <v>33</v>
      </c>
      <c r="K526" s="38">
        <v>5837</v>
      </c>
      <c r="L526" s="38">
        <v>5837</v>
      </c>
      <c r="M526" s="39">
        <v>58370</v>
      </c>
      <c r="N526" s="40">
        <v>1</v>
      </c>
    </row>
    <row r="527" spans="1:14" ht="18.75" customHeight="1" x14ac:dyDescent="0.2">
      <c r="A527" s="9" t="s">
        <v>909</v>
      </c>
      <c r="B527" s="34" t="s">
        <v>17</v>
      </c>
      <c r="C527" s="35" t="s">
        <v>188</v>
      </c>
      <c r="D527" s="35" t="s">
        <v>121</v>
      </c>
      <c r="E527" s="33" t="s">
        <v>351</v>
      </c>
      <c r="F527" s="36">
        <v>100</v>
      </c>
      <c r="G527" t="s">
        <v>190</v>
      </c>
      <c r="H527" s="37" t="s">
        <v>776</v>
      </c>
      <c r="I527" s="37" t="s">
        <v>910</v>
      </c>
      <c r="J527" s="34" t="s">
        <v>33</v>
      </c>
      <c r="K527" s="38">
        <v>100</v>
      </c>
      <c r="L527" s="38">
        <v>100</v>
      </c>
      <c r="M527" s="39">
        <v>1000</v>
      </c>
      <c r="N527" s="40">
        <v>1</v>
      </c>
    </row>
    <row r="528" spans="1:14" ht="18.75" customHeight="1" x14ac:dyDescent="0.2">
      <c r="A528" s="9" t="s">
        <v>911</v>
      </c>
      <c r="B528" s="34" t="s">
        <v>17</v>
      </c>
      <c r="C528" s="35" t="s">
        <v>525</v>
      </c>
      <c r="D528" s="35" t="s">
        <v>24</v>
      </c>
      <c r="E528" s="33" t="s">
        <v>339</v>
      </c>
      <c r="F528" s="36">
        <v>100</v>
      </c>
      <c r="G528" t="s">
        <v>526</v>
      </c>
      <c r="H528" s="37" t="s">
        <v>431</v>
      </c>
      <c r="I528" s="37" t="s">
        <v>22</v>
      </c>
      <c r="J528" s="34" t="s">
        <v>57</v>
      </c>
      <c r="K528" s="38">
        <v>21.27</v>
      </c>
      <c r="L528" s="38">
        <v>21.27</v>
      </c>
      <c r="M528" s="39">
        <v>21.27</v>
      </c>
      <c r="N528" s="40">
        <v>1</v>
      </c>
    </row>
    <row r="529" spans="1:14" ht="18.75" customHeight="1" x14ac:dyDescent="0.2">
      <c r="A529" s="9" t="s">
        <v>911</v>
      </c>
      <c r="B529" s="34" t="s">
        <v>17</v>
      </c>
      <c r="C529" s="35" t="s">
        <v>542</v>
      </c>
      <c r="D529" s="35" t="s">
        <v>912</v>
      </c>
      <c r="E529" s="33" t="s">
        <v>339</v>
      </c>
      <c r="F529" s="36">
        <v>100</v>
      </c>
      <c r="G529" t="s">
        <v>544</v>
      </c>
      <c r="H529" s="37" t="s">
        <v>913</v>
      </c>
      <c r="I529" s="37" t="s">
        <v>22</v>
      </c>
      <c r="J529" s="34" t="s">
        <v>57</v>
      </c>
      <c r="K529" s="38">
        <v>21.27</v>
      </c>
      <c r="L529" s="38">
        <v>21.27</v>
      </c>
      <c r="M529" s="39">
        <v>21.27</v>
      </c>
      <c r="N529" s="40">
        <v>1</v>
      </c>
    </row>
    <row r="530" spans="1:14" ht="18.75" customHeight="1" x14ac:dyDescent="0.2">
      <c r="A530" s="9" t="s">
        <v>914</v>
      </c>
      <c r="B530" s="34" t="s">
        <v>17</v>
      </c>
      <c r="C530" s="35" t="s">
        <v>705</v>
      </c>
      <c r="D530" s="35" t="s">
        <v>60</v>
      </c>
      <c r="E530" s="33" t="s">
        <v>16</v>
      </c>
      <c r="F530" s="36">
        <v>100</v>
      </c>
      <c r="G530" t="s">
        <v>707</v>
      </c>
      <c r="H530" s="37" t="s">
        <v>916</v>
      </c>
      <c r="I530" s="37" t="s">
        <v>22</v>
      </c>
      <c r="J530" s="34" t="s">
        <v>57</v>
      </c>
      <c r="K530" s="38">
        <v>16.64</v>
      </c>
      <c r="L530" s="38">
        <v>16.64</v>
      </c>
      <c r="M530" s="39">
        <v>16.64</v>
      </c>
      <c r="N530" s="40">
        <v>1</v>
      </c>
    </row>
    <row r="531" spans="1:14" ht="18.75" customHeight="1" x14ac:dyDescent="0.2">
      <c r="A531" s="9" t="s">
        <v>914</v>
      </c>
      <c r="B531" s="34" t="s">
        <v>17</v>
      </c>
      <c r="C531" s="35" t="s">
        <v>525</v>
      </c>
      <c r="D531" s="35" t="s">
        <v>25</v>
      </c>
      <c r="E531" s="33" t="s">
        <v>79</v>
      </c>
      <c r="F531" s="36">
        <v>100</v>
      </c>
      <c r="G531" t="s">
        <v>526</v>
      </c>
      <c r="H531" s="37" t="s">
        <v>915</v>
      </c>
      <c r="I531" s="37" t="s">
        <v>22</v>
      </c>
      <c r="J531" s="34" t="s">
        <v>57</v>
      </c>
      <c r="K531" s="38">
        <v>16.07</v>
      </c>
      <c r="L531" s="38">
        <v>16.07</v>
      </c>
      <c r="M531" s="39">
        <v>16.07</v>
      </c>
      <c r="N531" s="40">
        <v>1</v>
      </c>
    </row>
    <row r="532" spans="1:14" ht="18.75" customHeight="1" x14ac:dyDescent="0.2">
      <c r="A532" s="9" t="s">
        <v>917</v>
      </c>
      <c r="B532" s="34" t="s">
        <v>17</v>
      </c>
      <c r="C532" s="35" t="s">
        <v>18</v>
      </c>
      <c r="D532" s="35" t="s">
        <v>17</v>
      </c>
      <c r="E532" s="33" t="s">
        <v>19</v>
      </c>
      <c r="F532" s="36">
        <v>100</v>
      </c>
      <c r="G532" t="s">
        <v>20</v>
      </c>
      <c r="H532" s="37" t="s">
        <v>90</v>
      </c>
      <c r="I532" s="37" t="s">
        <v>22</v>
      </c>
      <c r="J532" s="34" t="s">
        <v>25</v>
      </c>
      <c r="K532" s="38">
        <v>112.5</v>
      </c>
      <c r="L532" s="38">
        <v>112.5</v>
      </c>
      <c r="M532" s="39">
        <v>112.5</v>
      </c>
      <c r="N532" s="40">
        <v>1</v>
      </c>
    </row>
    <row r="533" spans="1:14" ht="18.75" customHeight="1" x14ac:dyDescent="0.2">
      <c r="A533" s="9" t="s">
        <v>917</v>
      </c>
      <c r="B533" s="34" t="s">
        <v>17</v>
      </c>
      <c r="C533" s="35" t="s">
        <v>208</v>
      </c>
      <c r="D533" s="35" t="s">
        <v>17</v>
      </c>
      <c r="E533" s="33" t="s">
        <v>16</v>
      </c>
      <c r="F533" s="36">
        <v>100</v>
      </c>
      <c r="G533" t="s">
        <v>209</v>
      </c>
      <c r="H533" s="37" t="s">
        <v>918</v>
      </c>
      <c r="I533" s="37" t="s">
        <v>22</v>
      </c>
      <c r="J533" s="34" t="s">
        <v>33</v>
      </c>
      <c r="K533" s="38">
        <v>3900</v>
      </c>
      <c r="L533" s="38">
        <v>3900</v>
      </c>
      <c r="M533" s="39">
        <v>39000</v>
      </c>
      <c r="N533" s="40">
        <v>1</v>
      </c>
    </row>
    <row r="534" spans="1:14" ht="18.75" customHeight="1" x14ac:dyDescent="0.2">
      <c r="A534" s="9" t="s">
        <v>919</v>
      </c>
      <c r="B534" s="34" t="s">
        <v>17</v>
      </c>
      <c r="C534" s="35" t="s">
        <v>377</v>
      </c>
      <c r="D534" s="35" t="s">
        <v>345</v>
      </c>
      <c r="E534" s="33" t="s">
        <v>19</v>
      </c>
      <c r="F534" s="36">
        <v>100</v>
      </c>
      <c r="G534" t="s">
        <v>378</v>
      </c>
      <c r="H534" s="37" t="s">
        <v>220</v>
      </c>
      <c r="I534" s="37" t="s">
        <v>22</v>
      </c>
      <c r="J534" s="34" t="s">
        <v>57</v>
      </c>
      <c r="K534" s="38">
        <v>16.309999999999999</v>
      </c>
      <c r="L534" s="38">
        <v>16.309999999999999</v>
      </c>
      <c r="M534" s="39">
        <v>16.309999999999999</v>
      </c>
      <c r="N534" s="40">
        <v>1</v>
      </c>
    </row>
    <row r="535" spans="1:14" ht="18.75" customHeight="1" x14ac:dyDescent="0.2">
      <c r="A535" s="9" t="s">
        <v>919</v>
      </c>
      <c r="B535" s="34" t="s">
        <v>17</v>
      </c>
      <c r="C535" s="35" t="s">
        <v>18</v>
      </c>
      <c r="D535" s="35" t="s">
        <v>17</v>
      </c>
      <c r="E535" s="33" t="s">
        <v>79</v>
      </c>
      <c r="F535" s="36">
        <v>100</v>
      </c>
      <c r="G535" t="s">
        <v>20</v>
      </c>
      <c r="H535" s="37" t="s">
        <v>850</v>
      </c>
      <c r="I535" s="37" t="s">
        <v>22</v>
      </c>
      <c r="J535" s="34" t="s">
        <v>25</v>
      </c>
      <c r="K535" s="38">
        <v>181.4</v>
      </c>
      <c r="L535" s="38">
        <v>181.4</v>
      </c>
      <c r="M535" s="39">
        <v>181.4</v>
      </c>
      <c r="N535" s="40">
        <v>1</v>
      </c>
    </row>
    <row r="536" spans="1:14" ht="18.75" customHeight="1" x14ac:dyDescent="0.2">
      <c r="A536" s="9" t="s">
        <v>920</v>
      </c>
      <c r="B536" s="34" t="s">
        <v>17</v>
      </c>
      <c r="C536" s="35" t="s">
        <v>208</v>
      </c>
      <c r="D536" s="35" t="s">
        <v>17</v>
      </c>
      <c r="E536" s="33" t="s">
        <v>297</v>
      </c>
      <c r="F536" s="36">
        <v>100</v>
      </c>
      <c r="G536" t="s">
        <v>209</v>
      </c>
      <c r="H536" s="37" t="s">
        <v>191</v>
      </c>
      <c r="I536" s="37" t="s">
        <v>22</v>
      </c>
      <c r="J536" s="34" t="s">
        <v>33</v>
      </c>
      <c r="K536" s="38">
        <v>4753</v>
      </c>
      <c r="L536" s="38">
        <v>4753</v>
      </c>
      <c r="M536" s="39">
        <v>47530</v>
      </c>
      <c r="N536" s="40">
        <v>1</v>
      </c>
    </row>
    <row r="537" spans="1:14" ht="18.75" customHeight="1" x14ac:dyDescent="0.2">
      <c r="A537" s="9" t="s">
        <v>921</v>
      </c>
      <c r="B537" s="34" t="s">
        <v>17</v>
      </c>
      <c r="C537" s="35" t="s">
        <v>208</v>
      </c>
      <c r="D537" s="35" t="s">
        <v>17</v>
      </c>
      <c r="E537" s="33" t="s">
        <v>239</v>
      </c>
      <c r="F537" s="36">
        <v>100</v>
      </c>
      <c r="G537" t="s">
        <v>209</v>
      </c>
      <c r="H537" s="37" t="s">
        <v>191</v>
      </c>
      <c r="I537" s="37" t="s">
        <v>22</v>
      </c>
      <c r="J537" s="34" t="s">
        <v>33</v>
      </c>
      <c r="K537" s="38">
        <v>4843</v>
      </c>
      <c r="L537" s="38">
        <v>4843</v>
      </c>
      <c r="M537" s="39">
        <v>48430</v>
      </c>
      <c r="N537" s="40">
        <v>1</v>
      </c>
    </row>
    <row r="538" spans="1:14" ht="18.75" customHeight="1" x14ac:dyDescent="0.2">
      <c r="A538" s="9" t="s">
        <v>922</v>
      </c>
      <c r="B538" s="34" t="s">
        <v>17</v>
      </c>
      <c r="C538" s="35" t="s">
        <v>208</v>
      </c>
      <c r="D538" s="35" t="s">
        <v>43</v>
      </c>
      <c r="E538" s="33" t="s">
        <v>241</v>
      </c>
      <c r="F538" s="36">
        <v>100</v>
      </c>
      <c r="G538" t="s">
        <v>209</v>
      </c>
      <c r="H538" s="37" t="s">
        <v>591</v>
      </c>
      <c r="I538" s="37" t="s">
        <v>22</v>
      </c>
      <c r="J538" s="34" t="s">
        <v>33</v>
      </c>
      <c r="K538" s="38">
        <v>6061</v>
      </c>
      <c r="L538" s="38">
        <v>6061</v>
      </c>
      <c r="M538" s="39">
        <v>60610</v>
      </c>
      <c r="N538" s="40">
        <v>1</v>
      </c>
    </row>
    <row r="539" spans="1:14" ht="18.75" customHeight="1" x14ac:dyDescent="0.2">
      <c r="A539" s="9" t="s">
        <v>922</v>
      </c>
      <c r="B539" s="34" t="s">
        <v>17</v>
      </c>
      <c r="C539" s="35" t="s">
        <v>188</v>
      </c>
      <c r="D539" s="35" t="s">
        <v>121</v>
      </c>
      <c r="E539" s="33" t="s">
        <v>351</v>
      </c>
      <c r="F539" s="36">
        <v>100</v>
      </c>
      <c r="G539" t="s">
        <v>190</v>
      </c>
      <c r="H539" s="37" t="s">
        <v>677</v>
      </c>
      <c r="I539" s="37" t="s">
        <v>910</v>
      </c>
      <c r="J539" s="34" t="s">
        <v>33</v>
      </c>
      <c r="K539" s="38">
        <v>100</v>
      </c>
      <c r="L539" s="38">
        <v>100</v>
      </c>
      <c r="M539" s="39">
        <v>1000</v>
      </c>
      <c r="N539" s="40">
        <v>1</v>
      </c>
    </row>
    <row r="540" spans="1:14" ht="18.75" customHeight="1" x14ac:dyDescent="0.2">
      <c r="A540" s="9" t="s">
        <v>923</v>
      </c>
      <c r="B540" s="34" t="s">
        <v>17</v>
      </c>
      <c r="C540" s="35" t="s">
        <v>671</v>
      </c>
      <c r="D540" s="35" t="s">
        <v>121</v>
      </c>
      <c r="E540" s="33" t="s">
        <v>16</v>
      </c>
      <c r="F540" s="36">
        <v>100</v>
      </c>
      <c r="G540" t="s">
        <v>672</v>
      </c>
      <c r="H540" s="37" t="s">
        <v>924</v>
      </c>
      <c r="I540" s="37" t="s">
        <v>22</v>
      </c>
      <c r="J540" s="34" t="s">
        <v>57</v>
      </c>
      <c r="K540" s="38">
        <v>10</v>
      </c>
      <c r="L540" s="38">
        <v>10</v>
      </c>
      <c r="M540" s="39">
        <v>10</v>
      </c>
      <c r="N540" s="40">
        <v>1</v>
      </c>
    </row>
    <row r="541" spans="1:14" ht="18.75" customHeight="1" x14ac:dyDescent="0.2">
      <c r="A541" s="9" t="s">
        <v>925</v>
      </c>
      <c r="B541" s="34" t="s">
        <v>17</v>
      </c>
      <c r="C541" s="35" t="s">
        <v>28</v>
      </c>
      <c r="D541" s="35" t="s">
        <v>65</v>
      </c>
      <c r="E541" s="33" t="s">
        <v>85</v>
      </c>
      <c r="F541" s="36">
        <v>100</v>
      </c>
      <c r="G541" t="s">
        <v>31</v>
      </c>
      <c r="H541" s="37" t="s">
        <v>259</v>
      </c>
      <c r="I541" s="37" t="s">
        <v>22</v>
      </c>
      <c r="J541" s="34" t="s">
        <v>33</v>
      </c>
      <c r="K541" s="38">
        <v>3185.17</v>
      </c>
      <c r="L541" s="38">
        <v>3185.17</v>
      </c>
      <c r="M541" s="39">
        <v>38222.04</v>
      </c>
      <c r="N541" s="40">
        <v>1</v>
      </c>
    </row>
    <row r="542" spans="1:14" ht="18.75" customHeight="1" x14ac:dyDescent="0.2">
      <c r="A542" s="9" t="s">
        <v>925</v>
      </c>
      <c r="B542" s="34" t="s">
        <v>17</v>
      </c>
      <c r="C542" s="35" t="s">
        <v>542</v>
      </c>
      <c r="D542" s="35" t="s">
        <v>926</v>
      </c>
      <c r="E542" s="33" t="s">
        <v>16</v>
      </c>
      <c r="F542" s="36">
        <v>100</v>
      </c>
      <c r="G542" t="s">
        <v>544</v>
      </c>
      <c r="H542" s="37" t="s">
        <v>927</v>
      </c>
      <c r="I542" s="37" t="s">
        <v>22</v>
      </c>
      <c r="J542" s="34" t="s">
        <v>57</v>
      </c>
      <c r="K542" s="38">
        <v>15</v>
      </c>
      <c r="L542" s="38">
        <v>15</v>
      </c>
      <c r="M542" s="39">
        <v>15</v>
      </c>
      <c r="N542" s="40">
        <v>1</v>
      </c>
    </row>
    <row r="543" spans="1:14" ht="18.75" customHeight="1" x14ac:dyDescent="0.2">
      <c r="A543" s="9" t="s">
        <v>928</v>
      </c>
      <c r="B543" s="34" t="s">
        <v>17</v>
      </c>
      <c r="C543" s="35" t="s">
        <v>607</v>
      </c>
      <c r="D543" s="35" t="s">
        <v>43</v>
      </c>
      <c r="E543" s="33" t="s">
        <v>239</v>
      </c>
      <c r="F543" s="36">
        <v>100</v>
      </c>
      <c r="G543" t="s">
        <v>608</v>
      </c>
      <c r="H543" s="37" t="s">
        <v>929</v>
      </c>
      <c r="I543" s="37" t="s">
        <v>22</v>
      </c>
      <c r="J543" s="34" t="s">
        <v>33</v>
      </c>
      <c r="K543" s="38">
        <v>5763</v>
      </c>
      <c r="L543" s="38">
        <v>5763</v>
      </c>
      <c r="M543" s="39">
        <v>63393</v>
      </c>
      <c r="N543" s="40">
        <v>1</v>
      </c>
    </row>
    <row r="544" spans="1:14" ht="18.75" customHeight="1" x14ac:dyDescent="0.2">
      <c r="A544" s="9" t="s">
        <v>930</v>
      </c>
      <c r="B544" s="34" t="s">
        <v>17</v>
      </c>
      <c r="C544" s="35" t="s">
        <v>59</v>
      </c>
      <c r="D544" s="35" t="s">
        <v>932</v>
      </c>
      <c r="E544" s="33" t="s">
        <v>285</v>
      </c>
      <c r="F544" s="36">
        <v>100</v>
      </c>
      <c r="G544" t="s">
        <v>61</v>
      </c>
      <c r="H544" s="37" t="s">
        <v>431</v>
      </c>
      <c r="I544" s="37" t="s">
        <v>22</v>
      </c>
      <c r="J544" s="34" t="s">
        <v>57</v>
      </c>
      <c r="K544" s="38">
        <v>20.04</v>
      </c>
      <c r="L544" s="38">
        <v>20.04</v>
      </c>
      <c r="M544" s="39">
        <v>20.04</v>
      </c>
      <c r="N544" s="40">
        <v>1</v>
      </c>
    </row>
    <row r="545" spans="1:14" ht="18.75" customHeight="1" x14ac:dyDescent="0.2">
      <c r="A545" s="9" t="s">
        <v>930</v>
      </c>
      <c r="B545" s="34" t="s">
        <v>17</v>
      </c>
      <c r="C545" s="35" t="s">
        <v>289</v>
      </c>
      <c r="D545" s="35" t="s">
        <v>933</v>
      </c>
      <c r="E545" s="33" t="s">
        <v>285</v>
      </c>
      <c r="F545" s="36">
        <v>100</v>
      </c>
      <c r="G545" t="s">
        <v>290</v>
      </c>
      <c r="H545" s="37" t="s">
        <v>934</v>
      </c>
      <c r="I545" s="37" t="s">
        <v>22</v>
      </c>
      <c r="J545" s="34" t="s">
        <v>57</v>
      </c>
      <c r="K545" s="38">
        <v>20.04</v>
      </c>
      <c r="L545" s="38">
        <v>20.04</v>
      </c>
      <c r="M545" s="39">
        <v>20.04</v>
      </c>
      <c r="N545" s="40">
        <v>1</v>
      </c>
    </row>
    <row r="546" spans="1:14" ht="18.75" customHeight="1" x14ac:dyDescent="0.2">
      <c r="A546" s="9" t="s">
        <v>930</v>
      </c>
      <c r="B546" s="34" t="s">
        <v>17</v>
      </c>
      <c r="C546" s="35" t="s">
        <v>647</v>
      </c>
      <c r="D546" s="35" t="s">
        <v>116</v>
      </c>
      <c r="E546" s="33" t="s">
        <v>285</v>
      </c>
      <c r="F546" s="36">
        <v>100</v>
      </c>
      <c r="G546" t="s">
        <v>648</v>
      </c>
      <c r="H546" s="37" t="s">
        <v>741</v>
      </c>
      <c r="I546" s="37" t="s">
        <v>22</v>
      </c>
      <c r="J546" s="34" t="s">
        <v>57</v>
      </c>
      <c r="K546" s="38">
        <v>20.04</v>
      </c>
      <c r="L546" s="38">
        <v>20.04</v>
      </c>
      <c r="M546" s="39">
        <v>20.04</v>
      </c>
      <c r="N546" s="40">
        <v>1</v>
      </c>
    </row>
    <row r="547" spans="1:14" ht="18.75" customHeight="1" x14ac:dyDescent="0.2">
      <c r="A547" s="9" t="s">
        <v>930</v>
      </c>
      <c r="B547" s="34" t="s">
        <v>17</v>
      </c>
      <c r="C547" s="35" t="s">
        <v>935</v>
      </c>
      <c r="D547" s="35" t="s">
        <v>932</v>
      </c>
      <c r="E547" s="33" t="s">
        <v>285</v>
      </c>
      <c r="F547" s="36">
        <v>0</v>
      </c>
      <c r="G547" t="s">
        <v>936</v>
      </c>
      <c r="H547" s="37" t="s">
        <v>681</v>
      </c>
      <c r="I547" s="37" t="s">
        <v>22</v>
      </c>
      <c r="J547" s="34" t="s">
        <v>57</v>
      </c>
      <c r="K547" s="38">
        <v>20.04</v>
      </c>
      <c r="L547" s="38">
        <v>20.04</v>
      </c>
      <c r="M547" s="39">
        <v>20.04</v>
      </c>
      <c r="N547" s="40">
        <v>0</v>
      </c>
    </row>
    <row r="548" spans="1:14" ht="18.75" customHeight="1" x14ac:dyDescent="0.2">
      <c r="A548" s="9" t="s">
        <v>937</v>
      </c>
      <c r="B548" s="34" t="s">
        <v>17</v>
      </c>
      <c r="C548" s="35" t="s">
        <v>208</v>
      </c>
      <c r="D548" s="35" t="s">
        <v>17</v>
      </c>
      <c r="E548" s="33" t="s">
        <v>16</v>
      </c>
      <c r="F548" s="36">
        <v>100</v>
      </c>
      <c r="G548" t="s">
        <v>209</v>
      </c>
      <c r="H548" s="37" t="s">
        <v>252</v>
      </c>
      <c r="I548" s="37" t="s">
        <v>22</v>
      </c>
      <c r="J548" s="34" t="s">
        <v>33</v>
      </c>
      <c r="K548" s="38">
        <v>3900</v>
      </c>
      <c r="L548" s="38">
        <v>3900</v>
      </c>
      <c r="M548" s="39">
        <v>39000</v>
      </c>
      <c r="N548" s="40">
        <v>1</v>
      </c>
    </row>
    <row r="549" spans="1:14" ht="18.75" customHeight="1" x14ac:dyDescent="0.2">
      <c r="A549" s="9" t="s">
        <v>938</v>
      </c>
      <c r="B549" s="34" t="s">
        <v>17</v>
      </c>
      <c r="C549" s="35" t="s">
        <v>208</v>
      </c>
      <c r="D549" s="35" t="s">
        <v>17</v>
      </c>
      <c r="E549" s="33" t="s">
        <v>314</v>
      </c>
      <c r="F549" s="36">
        <v>100</v>
      </c>
      <c r="G549" t="s">
        <v>209</v>
      </c>
      <c r="H549" s="37" t="s">
        <v>254</v>
      </c>
      <c r="I549" s="37" t="s">
        <v>22</v>
      </c>
      <c r="J549" s="34" t="s">
        <v>33</v>
      </c>
      <c r="K549" s="38">
        <v>5306</v>
      </c>
      <c r="L549" s="38">
        <v>5306</v>
      </c>
      <c r="M549" s="39">
        <v>53060</v>
      </c>
      <c r="N549" s="40">
        <v>1</v>
      </c>
    </row>
    <row r="550" spans="1:14" ht="18.75" customHeight="1" x14ac:dyDescent="0.2">
      <c r="A550" s="9" t="s">
        <v>939</v>
      </c>
      <c r="B550" s="34" t="s">
        <v>17</v>
      </c>
      <c r="C550" s="35" t="s">
        <v>208</v>
      </c>
      <c r="D550" s="35" t="s">
        <v>17</v>
      </c>
      <c r="E550" s="33" t="s">
        <v>246</v>
      </c>
      <c r="F550" s="36">
        <v>100</v>
      </c>
      <c r="G550" t="s">
        <v>209</v>
      </c>
      <c r="H550" s="37" t="s">
        <v>62</v>
      </c>
      <c r="I550" s="37" t="s">
        <v>22</v>
      </c>
      <c r="J550" s="34" t="s">
        <v>33</v>
      </c>
      <c r="K550" s="38">
        <v>4289</v>
      </c>
      <c r="L550" s="38">
        <v>4289</v>
      </c>
      <c r="M550" s="39">
        <v>42890</v>
      </c>
      <c r="N550" s="40">
        <v>1</v>
      </c>
    </row>
    <row r="551" spans="1:14" ht="18.75" customHeight="1" x14ac:dyDescent="0.2">
      <c r="A551" s="9" t="s">
        <v>939</v>
      </c>
      <c r="B551" s="34" t="s">
        <v>17</v>
      </c>
      <c r="C551" s="35" t="s">
        <v>528</v>
      </c>
      <c r="D551" s="35" t="s">
        <v>529</v>
      </c>
      <c r="E551" s="33" t="s">
        <v>16</v>
      </c>
      <c r="F551" s="36">
        <v>100</v>
      </c>
      <c r="G551" t="s">
        <v>530</v>
      </c>
      <c r="H551" s="37" t="s">
        <v>614</v>
      </c>
      <c r="I551" s="37" t="s">
        <v>22</v>
      </c>
      <c r="J551" s="34" t="s">
        <v>33</v>
      </c>
      <c r="K551" s="38">
        <v>100</v>
      </c>
      <c r="L551" s="38">
        <v>100</v>
      </c>
      <c r="M551" s="39">
        <v>1000</v>
      </c>
      <c r="N551" s="40">
        <v>1</v>
      </c>
    </row>
    <row r="552" spans="1:14" ht="18.75" customHeight="1" x14ac:dyDescent="0.2">
      <c r="A552" s="9" t="s">
        <v>940</v>
      </c>
      <c r="B552" s="34" t="s">
        <v>17</v>
      </c>
      <c r="C552" s="35" t="s">
        <v>793</v>
      </c>
      <c r="D552" s="35" t="s">
        <v>345</v>
      </c>
      <c r="E552" s="33" t="s">
        <v>19</v>
      </c>
      <c r="F552" s="36">
        <v>100</v>
      </c>
      <c r="G552" t="s">
        <v>794</v>
      </c>
      <c r="H552" s="37" t="s">
        <v>905</v>
      </c>
      <c r="I552" s="37" t="s">
        <v>22</v>
      </c>
      <c r="J552" s="34" t="s">
        <v>57</v>
      </c>
      <c r="K552" s="38">
        <v>16.309999999999999</v>
      </c>
      <c r="L552" s="38">
        <v>16.309999999999999</v>
      </c>
      <c r="M552" s="39">
        <v>16.309999999999999</v>
      </c>
      <c r="N552" s="40">
        <v>1</v>
      </c>
    </row>
    <row r="553" spans="1:14" ht="18.75" customHeight="1" x14ac:dyDescent="0.2">
      <c r="A553" s="9" t="s">
        <v>942</v>
      </c>
      <c r="B553" s="34" t="s">
        <v>17</v>
      </c>
      <c r="C553" s="35" t="s">
        <v>185</v>
      </c>
      <c r="D553" s="35" t="s">
        <v>43</v>
      </c>
      <c r="E553" s="33" t="s">
        <v>295</v>
      </c>
      <c r="F553" s="36">
        <v>50</v>
      </c>
      <c r="G553" t="s">
        <v>187</v>
      </c>
      <c r="H553" s="37" t="s">
        <v>944</v>
      </c>
      <c r="I553" s="37" t="s">
        <v>22</v>
      </c>
      <c r="J553" s="34" t="s">
        <v>33</v>
      </c>
      <c r="K553" s="38">
        <v>5426</v>
      </c>
      <c r="L553" s="38">
        <v>2713</v>
      </c>
      <c r="M553" s="39">
        <v>27130</v>
      </c>
      <c r="N553" s="40">
        <v>0.5</v>
      </c>
    </row>
    <row r="554" spans="1:14" ht="18.75" customHeight="1" x14ac:dyDescent="0.2">
      <c r="A554" s="9" t="s">
        <v>942</v>
      </c>
      <c r="B554" s="34" t="s">
        <v>17</v>
      </c>
      <c r="C554" s="35" t="s">
        <v>185</v>
      </c>
      <c r="D554" s="35" t="s">
        <v>43</v>
      </c>
      <c r="E554" s="33" t="s">
        <v>295</v>
      </c>
      <c r="F554" s="36">
        <v>50</v>
      </c>
      <c r="G554" t="s">
        <v>187</v>
      </c>
      <c r="H554" s="37" t="s">
        <v>944</v>
      </c>
      <c r="I554" s="37" t="s">
        <v>22</v>
      </c>
      <c r="J554" s="34" t="s">
        <v>33</v>
      </c>
      <c r="K554" s="38">
        <v>5426</v>
      </c>
      <c r="L554" s="38">
        <v>2713</v>
      </c>
      <c r="M554" s="39">
        <v>27130</v>
      </c>
      <c r="N554" s="40">
        <v>0.5</v>
      </c>
    </row>
    <row r="555" spans="1:14" ht="18.75" customHeight="1" x14ac:dyDescent="0.2">
      <c r="A555" s="9" t="s">
        <v>945</v>
      </c>
      <c r="B555" s="34" t="s">
        <v>17</v>
      </c>
      <c r="C555" s="35" t="s">
        <v>666</v>
      </c>
      <c r="D555" s="35" t="s">
        <v>345</v>
      </c>
      <c r="E555" s="33" t="s">
        <v>97</v>
      </c>
      <c r="F555" s="36">
        <v>100</v>
      </c>
      <c r="G555" t="s">
        <v>667</v>
      </c>
      <c r="H555" s="37" t="s">
        <v>681</v>
      </c>
      <c r="I555" s="37" t="s">
        <v>22</v>
      </c>
      <c r="J555" s="34" t="s">
        <v>57</v>
      </c>
      <c r="K555" s="38">
        <v>19.75</v>
      </c>
      <c r="L555" s="38">
        <v>19.75</v>
      </c>
      <c r="M555" s="39">
        <v>19.75</v>
      </c>
      <c r="N555" s="40">
        <v>1</v>
      </c>
    </row>
    <row r="556" spans="1:14" ht="18.75" customHeight="1" x14ac:dyDescent="0.2">
      <c r="A556" s="9" t="s">
        <v>946</v>
      </c>
      <c r="B556" s="34" t="s">
        <v>17</v>
      </c>
      <c r="C556" s="35" t="s">
        <v>377</v>
      </c>
      <c r="D556" s="35" t="s">
        <v>345</v>
      </c>
      <c r="E556" s="33" t="s">
        <v>16</v>
      </c>
      <c r="F556" s="36">
        <v>100</v>
      </c>
      <c r="G556" t="s">
        <v>378</v>
      </c>
      <c r="H556" s="37" t="s">
        <v>948</v>
      </c>
      <c r="I556" s="37" t="s">
        <v>22</v>
      </c>
      <c r="J556" s="34" t="s">
        <v>57</v>
      </c>
      <c r="K556" s="38">
        <v>16.309999999999999</v>
      </c>
      <c r="L556" s="38">
        <v>16.309999999999999</v>
      </c>
      <c r="M556" s="39">
        <v>16.309999999999999</v>
      </c>
      <c r="N556" s="40">
        <v>1</v>
      </c>
    </row>
    <row r="557" spans="1:14" ht="18.75" customHeight="1" x14ac:dyDescent="0.2">
      <c r="A557" s="9" t="s">
        <v>946</v>
      </c>
      <c r="B557" s="34" t="s">
        <v>17</v>
      </c>
      <c r="C557" s="35" t="s">
        <v>18</v>
      </c>
      <c r="D557" s="35" t="s">
        <v>17</v>
      </c>
      <c r="E557" s="33" t="s">
        <v>79</v>
      </c>
      <c r="F557" s="36">
        <v>100</v>
      </c>
      <c r="G557" t="s">
        <v>20</v>
      </c>
      <c r="H557" s="37" t="s">
        <v>949</v>
      </c>
      <c r="I557" s="37" t="s">
        <v>22</v>
      </c>
      <c r="J557" s="34" t="s">
        <v>25</v>
      </c>
      <c r="K557" s="38">
        <v>181.4</v>
      </c>
      <c r="L557" s="38">
        <v>181.4</v>
      </c>
      <c r="M557" s="39">
        <v>181.4</v>
      </c>
      <c r="N557" s="40">
        <v>1</v>
      </c>
    </row>
    <row r="558" spans="1:14" ht="18.75" customHeight="1" x14ac:dyDescent="0.2">
      <c r="A558" s="9" t="s">
        <v>950</v>
      </c>
      <c r="B558" s="34" t="s">
        <v>17</v>
      </c>
      <c r="C558" s="35" t="s">
        <v>18</v>
      </c>
      <c r="D558" s="35" t="s">
        <v>17</v>
      </c>
      <c r="E558" s="33" t="s">
        <v>19</v>
      </c>
      <c r="F558" s="36">
        <v>100</v>
      </c>
      <c r="G558" t="s">
        <v>20</v>
      </c>
      <c r="H558" s="37" t="s">
        <v>952</v>
      </c>
      <c r="I558" s="37" t="s">
        <v>22</v>
      </c>
      <c r="J558" s="34" t="s">
        <v>25</v>
      </c>
      <c r="K558" s="38">
        <v>112.5</v>
      </c>
      <c r="L558" s="38">
        <v>112.5</v>
      </c>
      <c r="M558" s="39">
        <v>112.5</v>
      </c>
      <c r="N558" s="40">
        <v>1</v>
      </c>
    </row>
    <row r="559" spans="1:14" ht="18.75" customHeight="1" x14ac:dyDescent="0.2">
      <c r="A559" s="9" t="s">
        <v>953</v>
      </c>
      <c r="B559" s="34" t="s">
        <v>17</v>
      </c>
      <c r="C559" s="35" t="s">
        <v>208</v>
      </c>
      <c r="D559" s="35" t="s">
        <v>954</v>
      </c>
      <c r="E559" s="33" t="s">
        <v>391</v>
      </c>
      <c r="F559" s="36">
        <v>60</v>
      </c>
      <c r="G559" t="s">
        <v>209</v>
      </c>
      <c r="H559" s="37" t="s">
        <v>465</v>
      </c>
      <c r="I559" s="37" t="s">
        <v>22</v>
      </c>
      <c r="J559" s="34" t="s">
        <v>33</v>
      </c>
      <c r="K559" s="38">
        <v>6474</v>
      </c>
      <c r="L559" s="38">
        <v>3884.4</v>
      </c>
      <c r="M559" s="39">
        <v>38844</v>
      </c>
      <c r="N559" s="40">
        <v>0.6</v>
      </c>
    </row>
    <row r="560" spans="1:14" ht="18.75" customHeight="1" x14ac:dyDescent="0.2">
      <c r="A560" s="9" t="s">
        <v>953</v>
      </c>
      <c r="B560" s="34" t="s">
        <v>17</v>
      </c>
      <c r="C560" s="35" t="s">
        <v>208</v>
      </c>
      <c r="D560" s="35" t="s">
        <v>954</v>
      </c>
      <c r="E560" s="33" t="s">
        <v>391</v>
      </c>
      <c r="F560" s="36">
        <v>40</v>
      </c>
      <c r="G560" t="s">
        <v>209</v>
      </c>
      <c r="H560" s="37" t="s">
        <v>465</v>
      </c>
      <c r="I560" s="37" t="s">
        <v>22</v>
      </c>
      <c r="J560" s="34" t="s">
        <v>33</v>
      </c>
      <c r="K560" s="38">
        <v>6474</v>
      </c>
      <c r="L560" s="38">
        <v>2589.6</v>
      </c>
      <c r="M560" s="39">
        <v>25896</v>
      </c>
      <c r="N560" s="40">
        <v>0.4</v>
      </c>
    </row>
    <row r="561" spans="1:14" ht="18.75" customHeight="1" x14ac:dyDescent="0.2">
      <c r="A561" s="9" t="s">
        <v>953</v>
      </c>
      <c r="B561" s="34" t="s">
        <v>17</v>
      </c>
      <c r="C561" s="35" t="s">
        <v>188</v>
      </c>
      <c r="D561" s="35" t="s">
        <v>121</v>
      </c>
      <c r="E561" s="33" t="s">
        <v>37</v>
      </c>
      <c r="F561" s="36">
        <v>100</v>
      </c>
      <c r="G561" t="s">
        <v>190</v>
      </c>
      <c r="H561" s="37" t="s">
        <v>191</v>
      </c>
      <c r="I561" s="37" t="s">
        <v>910</v>
      </c>
      <c r="J561" s="34" t="s">
        <v>33</v>
      </c>
      <c r="K561" s="38">
        <v>150</v>
      </c>
      <c r="L561" s="38">
        <v>150</v>
      </c>
      <c r="M561" s="39">
        <v>1500</v>
      </c>
      <c r="N561" s="40">
        <v>1</v>
      </c>
    </row>
    <row r="562" spans="1:14" ht="18.75" customHeight="1" x14ac:dyDescent="0.2">
      <c r="A562" s="9" t="s">
        <v>953</v>
      </c>
      <c r="B562" s="34" t="s">
        <v>17</v>
      </c>
      <c r="C562" s="35" t="s">
        <v>425</v>
      </c>
      <c r="D562" s="35" t="s">
        <v>121</v>
      </c>
      <c r="E562" s="33" t="s">
        <v>304</v>
      </c>
      <c r="F562" s="36">
        <v>100</v>
      </c>
      <c r="G562" t="s">
        <v>426</v>
      </c>
      <c r="H562" s="37" t="s">
        <v>90</v>
      </c>
      <c r="I562" s="37" t="s">
        <v>81</v>
      </c>
      <c r="J562" s="34" t="s">
        <v>33</v>
      </c>
      <c r="K562" s="38">
        <v>150</v>
      </c>
      <c r="L562" s="38">
        <v>150</v>
      </c>
      <c r="M562" s="39">
        <v>1650</v>
      </c>
      <c r="N562" s="40">
        <v>1</v>
      </c>
    </row>
    <row r="563" spans="1:14" ht="18.75" customHeight="1" x14ac:dyDescent="0.2">
      <c r="A563" s="9" t="s">
        <v>955</v>
      </c>
      <c r="B563" s="34" t="s">
        <v>17</v>
      </c>
      <c r="C563" s="35" t="s">
        <v>208</v>
      </c>
      <c r="D563" s="35" t="s">
        <v>17</v>
      </c>
      <c r="E563" s="33" t="s">
        <v>297</v>
      </c>
      <c r="F563" s="36">
        <v>100</v>
      </c>
      <c r="G563" t="s">
        <v>209</v>
      </c>
      <c r="H563" s="37" t="s">
        <v>610</v>
      </c>
      <c r="I563" s="37" t="s">
        <v>22</v>
      </c>
      <c r="J563" s="34" t="s">
        <v>33</v>
      </c>
      <c r="K563" s="38">
        <v>4753</v>
      </c>
      <c r="L563" s="38">
        <v>4753</v>
      </c>
      <c r="M563" s="39">
        <v>47530</v>
      </c>
      <c r="N563" s="40">
        <v>1</v>
      </c>
    </row>
    <row r="564" spans="1:14" ht="18.75" customHeight="1" x14ac:dyDescent="0.2">
      <c r="A564" s="9" t="s">
        <v>956</v>
      </c>
      <c r="B564" s="34" t="s">
        <v>17</v>
      </c>
      <c r="C564" s="35" t="s">
        <v>563</v>
      </c>
      <c r="D564" s="35" t="s">
        <v>345</v>
      </c>
      <c r="E564" s="33" t="s">
        <v>246</v>
      </c>
      <c r="F564" s="36">
        <v>100</v>
      </c>
      <c r="G564" t="s">
        <v>564</v>
      </c>
      <c r="H564" s="37" t="s">
        <v>957</v>
      </c>
      <c r="I564" s="37" t="s">
        <v>22</v>
      </c>
      <c r="J564" s="34" t="s">
        <v>57</v>
      </c>
      <c r="K564" s="38">
        <v>16.809999999999999</v>
      </c>
      <c r="L564" s="38">
        <v>16.809999999999999</v>
      </c>
      <c r="M564" s="39">
        <v>16.809999999999999</v>
      </c>
      <c r="N564" s="40">
        <v>1</v>
      </c>
    </row>
    <row r="565" spans="1:14" ht="18.75" customHeight="1" x14ac:dyDescent="0.2">
      <c r="A565" s="9" t="s">
        <v>956</v>
      </c>
      <c r="B565" s="34" t="s">
        <v>17</v>
      </c>
      <c r="C565" s="35" t="s">
        <v>18</v>
      </c>
      <c r="D565" s="35" t="s">
        <v>17</v>
      </c>
      <c r="E565" s="33" t="s">
        <v>79</v>
      </c>
      <c r="F565" s="36">
        <v>100</v>
      </c>
      <c r="G565" t="s">
        <v>20</v>
      </c>
      <c r="H565" s="37" t="s">
        <v>957</v>
      </c>
      <c r="I565" s="37" t="s">
        <v>22</v>
      </c>
      <c r="J565" s="34" t="s">
        <v>25</v>
      </c>
      <c r="K565" s="38">
        <v>181.4</v>
      </c>
      <c r="L565" s="38">
        <v>181.4</v>
      </c>
      <c r="M565" s="39">
        <v>181.4</v>
      </c>
      <c r="N565" s="40">
        <v>1</v>
      </c>
    </row>
    <row r="566" spans="1:14" ht="18.75" customHeight="1" x14ac:dyDescent="0.2">
      <c r="A566" s="9" t="s">
        <v>958</v>
      </c>
      <c r="B566" s="34" t="s">
        <v>17</v>
      </c>
      <c r="C566" s="35" t="s">
        <v>208</v>
      </c>
      <c r="D566" s="35" t="s">
        <v>43</v>
      </c>
      <c r="E566" s="33" t="s">
        <v>297</v>
      </c>
      <c r="F566" s="36">
        <v>100</v>
      </c>
      <c r="G566" t="s">
        <v>209</v>
      </c>
      <c r="H566" s="37" t="s">
        <v>254</v>
      </c>
      <c r="I566" s="37" t="s">
        <v>22</v>
      </c>
      <c r="J566" s="34" t="s">
        <v>33</v>
      </c>
      <c r="K566" s="38">
        <v>5228</v>
      </c>
      <c r="L566" s="38">
        <v>5228</v>
      </c>
      <c r="M566" s="39">
        <v>52280</v>
      </c>
      <c r="N566" s="40">
        <v>1</v>
      </c>
    </row>
    <row r="567" spans="1:14" ht="18.75" customHeight="1" x14ac:dyDescent="0.2">
      <c r="A567" s="9" t="s">
        <v>958</v>
      </c>
      <c r="B567" s="34" t="s">
        <v>17</v>
      </c>
      <c r="C567" s="35" t="s">
        <v>256</v>
      </c>
      <c r="D567" s="35" t="s">
        <v>959</v>
      </c>
      <c r="E567" s="33" t="s">
        <v>297</v>
      </c>
      <c r="F567" s="36">
        <v>6.25</v>
      </c>
      <c r="G567" t="s">
        <v>258</v>
      </c>
      <c r="H567" s="37" t="s">
        <v>960</v>
      </c>
      <c r="I567" s="37" t="s">
        <v>22</v>
      </c>
      <c r="J567" s="34" t="s">
        <v>57</v>
      </c>
      <c r="K567" s="38">
        <v>32.43</v>
      </c>
      <c r="L567" s="38">
        <v>32.43</v>
      </c>
      <c r="M567" s="39">
        <v>32.43</v>
      </c>
      <c r="N567" s="40">
        <v>0.06</v>
      </c>
    </row>
    <row r="568" spans="1:14" ht="18.75" customHeight="1" x14ac:dyDescent="0.2">
      <c r="A568" s="9" t="s">
        <v>958</v>
      </c>
      <c r="B568" s="34" t="s">
        <v>17</v>
      </c>
      <c r="C568" s="35" t="s">
        <v>289</v>
      </c>
      <c r="D568" s="35" t="s">
        <v>961</v>
      </c>
      <c r="E568" s="33" t="s">
        <v>297</v>
      </c>
      <c r="F568" s="36">
        <v>100</v>
      </c>
      <c r="G568" t="s">
        <v>290</v>
      </c>
      <c r="H568" s="37" t="s">
        <v>962</v>
      </c>
      <c r="I568" s="37" t="s">
        <v>22</v>
      </c>
      <c r="J568" s="34" t="s">
        <v>57</v>
      </c>
      <c r="K568" s="38">
        <v>32.43</v>
      </c>
      <c r="L568" s="38">
        <v>32.43</v>
      </c>
      <c r="M568" s="39">
        <v>32.43</v>
      </c>
      <c r="N568" s="40">
        <v>1</v>
      </c>
    </row>
    <row r="569" spans="1:14" ht="18.75" customHeight="1" x14ac:dyDescent="0.2">
      <c r="A569" s="9" t="s">
        <v>958</v>
      </c>
      <c r="B569" s="34" t="s">
        <v>17</v>
      </c>
      <c r="C569" s="35" t="s">
        <v>289</v>
      </c>
      <c r="D569" s="35" t="s">
        <v>961</v>
      </c>
      <c r="E569" s="33" t="s">
        <v>297</v>
      </c>
      <c r="F569" s="36">
        <v>100</v>
      </c>
      <c r="G569" t="s">
        <v>290</v>
      </c>
      <c r="H569" s="37" t="s">
        <v>220</v>
      </c>
      <c r="I569" s="37" t="s">
        <v>22</v>
      </c>
      <c r="J569" s="34" t="s">
        <v>57</v>
      </c>
      <c r="K569" s="38">
        <v>32.43</v>
      </c>
      <c r="L569" s="38">
        <v>32.43</v>
      </c>
      <c r="M569" s="39">
        <v>32.43</v>
      </c>
      <c r="N569" s="40">
        <v>1</v>
      </c>
    </row>
    <row r="570" spans="1:14" ht="18.75" customHeight="1" x14ac:dyDescent="0.2">
      <c r="A570" s="9" t="s">
        <v>963</v>
      </c>
      <c r="B570" s="34" t="s">
        <v>17</v>
      </c>
      <c r="C570" s="35" t="s">
        <v>208</v>
      </c>
      <c r="D570" s="35" t="s">
        <v>17</v>
      </c>
      <c r="E570" s="33" t="s">
        <v>19</v>
      </c>
      <c r="F570" s="36">
        <v>100</v>
      </c>
      <c r="G570" t="s">
        <v>209</v>
      </c>
      <c r="H570" s="37" t="s">
        <v>591</v>
      </c>
      <c r="I570" s="37" t="s">
        <v>22</v>
      </c>
      <c r="J570" s="34" t="s">
        <v>33</v>
      </c>
      <c r="K570" s="38">
        <v>3984</v>
      </c>
      <c r="L570" s="38">
        <v>3984</v>
      </c>
      <c r="M570" s="39">
        <v>39840</v>
      </c>
      <c r="N570" s="40">
        <v>1</v>
      </c>
    </row>
    <row r="571" spans="1:14" ht="18.75" customHeight="1" x14ac:dyDescent="0.2">
      <c r="A571" s="9" t="s">
        <v>964</v>
      </c>
      <c r="B571" s="34" t="s">
        <v>17</v>
      </c>
      <c r="C571" s="35" t="s">
        <v>18</v>
      </c>
      <c r="D571" s="35" t="s">
        <v>17</v>
      </c>
      <c r="E571" s="33" t="s">
        <v>19</v>
      </c>
      <c r="F571" s="36">
        <v>100</v>
      </c>
      <c r="G571" t="s">
        <v>20</v>
      </c>
      <c r="H571" s="37" t="s">
        <v>965</v>
      </c>
      <c r="I571" s="37" t="s">
        <v>22</v>
      </c>
      <c r="J571" s="34" t="s">
        <v>25</v>
      </c>
      <c r="K571" s="38">
        <v>112.5</v>
      </c>
      <c r="L571" s="38">
        <v>112.5</v>
      </c>
      <c r="M571" s="39">
        <v>112.5</v>
      </c>
      <c r="N571" s="40">
        <v>1</v>
      </c>
    </row>
    <row r="572" spans="1:14" ht="18.75" customHeight="1" x14ac:dyDescent="0.2">
      <c r="A572" s="9" t="s">
        <v>964</v>
      </c>
      <c r="B572" s="34" t="s">
        <v>17</v>
      </c>
      <c r="C572" s="35" t="s">
        <v>671</v>
      </c>
      <c r="D572" s="35" t="s">
        <v>121</v>
      </c>
      <c r="E572" s="33" t="s">
        <v>16</v>
      </c>
      <c r="F572" s="36">
        <v>0</v>
      </c>
      <c r="G572" t="s">
        <v>672</v>
      </c>
      <c r="H572" s="37" t="s">
        <v>467</v>
      </c>
      <c r="I572" s="37" t="s">
        <v>22</v>
      </c>
      <c r="J572" s="34" t="s">
        <v>57</v>
      </c>
      <c r="K572" s="38">
        <v>10</v>
      </c>
      <c r="L572" s="38">
        <v>10</v>
      </c>
      <c r="M572" s="39">
        <v>10</v>
      </c>
      <c r="N572" s="40">
        <v>0</v>
      </c>
    </row>
    <row r="573" spans="1:14" ht="18.75" customHeight="1" x14ac:dyDescent="0.2">
      <c r="A573" s="9" t="s">
        <v>966</v>
      </c>
      <c r="B573" s="34" t="s">
        <v>17</v>
      </c>
      <c r="C573" s="35" t="s">
        <v>208</v>
      </c>
      <c r="D573" s="35" t="s">
        <v>43</v>
      </c>
      <c r="E573" s="33" t="s">
        <v>510</v>
      </c>
      <c r="F573" s="36">
        <v>100</v>
      </c>
      <c r="G573" t="s">
        <v>209</v>
      </c>
      <c r="H573" s="37" t="s">
        <v>967</v>
      </c>
      <c r="I573" s="37" t="s">
        <v>22</v>
      </c>
      <c r="J573" s="34" t="s">
        <v>33</v>
      </c>
      <c r="K573" s="38">
        <v>5029</v>
      </c>
      <c r="L573" s="38">
        <v>5029</v>
      </c>
      <c r="M573" s="39">
        <v>50290</v>
      </c>
      <c r="N573" s="40">
        <v>1</v>
      </c>
    </row>
    <row r="574" spans="1:14" ht="18.75" customHeight="1" x14ac:dyDescent="0.2">
      <c r="A574" s="9" t="s">
        <v>968</v>
      </c>
      <c r="B574" s="34" t="s">
        <v>17</v>
      </c>
      <c r="C574" s="35" t="s">
        <v>208</v>
      </c>
      <c r="D574" s="35" t="s">
        <v>17</v>
      </c>
      <c r="E574" s="33" t="s">
        <v>85</v>
      </c>
      <c r="F574" s="36">
        <v>100</v>
      </c>
      <c r="G574" t="s">
        <v>209</v>
      </c>
      <c r="H574" s="37" t="s">
        <v>191</v>
      </c>
      <c r="I574" s="37" t="s">
        <v>22</v>
      </c>
      <c r="J574" s="34" t="s">
        <v>33</v>
      </c>
      <c r="K574" s="38">
        <v>4481</v>
      </c>
      <c r="L574" s="38">
        <v>4481</v>
      </c>
      <c r="M574" s="39">
        <v>44810</v>
      </c>
      <c r="N574" s="40">
        <v>1</v>
      </c>
    </row>
    <row r="575" spans="1:14" ht="18.75" customHeight="1" x14ac:dyDescent="0.2">
      <c r="A575" s="9" t="s">
        <v>969</v>
      </c>
      <c r="B575" s="34" t="s">
        <v>17</v>
      </c>
      <c r="C575" s="35" t="s">
        <v>688</v>
      </c>
      <c r="D575" s="35" t="s">
        <v>17</v>
      </c>
      <c r="E575" s="33" t="s">
        <v>135</v>
      </c>
      <c r="F575" s="36">
        <v>100</v>
      </c>
      <c r="G575" t="s">
        <v>689</v>
      </c>
      <c r="H575" s="37" t="s">
        <v>947</v>
      </c>
      <c r="I575" s="37" t="s">
        <v>22</v>
      </c>
      <c r="J575" s="34" t="s">
        <v>33</v>
      </c>
      <c r="K575" s="38">
        <v>5306</v>
      </c>
      <c r="L575" s="38">
        <v>5306</v>
      </c>
      <c r="M575" s="39">
        <v>58366</v>
      </c>
      <c r="N575" s="40">
        <v>1</v>
      </c>
    </row>
    <row r="576" spans="1:14" ht="18.75" customHeight="1" x14ac:dyDescent="0.2">
      <c r="A576" s="9" t="s">
        <v>970</v>
      </c>
      <c r="B576" s="34" t="s">
        <v>17</v>
      </c>
      <c r="C576" s="35" t="s">
        <v>208</v>
      </c>
      <c r="D576" s="35" t="s">
        <v>17</v>
      </c>
      <c r="E576" s="33" t="s">
        <v>246</v>
      </c>
      <c r="F576" s="36">
        <v>100</v>
      </c>
      <c r="G576" t="s">
        <v>209</v>
      </c>
      <c r="H576" s="37" t="s">
        <v>971</v>
      </c>
      <c r="I576" s="37" t="s">
        <v>22</v>
      </c>
      <c r="J576" s="34" t="s">
        <v>33</v>
      </c>
      <c r="K576" s="38">
        <v>4289</v>
      </c>
      <c r="L576" s="38">
        <v>4289</v>
      </c>
      <c r="M576" s="39">
        <v>42890</v>
      </c>
      <c r="N576" s="40">
        <v>1</v>
      </c>
    </row>
    <row r="577" spans="1:14" ht="18.75" customHeight="1" x14ac:dyDescent="0.2">
      <c r="A577" s="9" t="s">
        <v>972</v>
      </c>
      <c r="B577" s="34" t="s">
        <v>17</v>
      </c>
      <c r="C577" s="35" t="s">
        <v>208</v>
      </c>
      <c r="D577" s="35" t="s">
        <v>17</v>
      </c>
      <c r="E577" s="33" t="s">
        <v>19</v>
      </c>
      <c r="F577" s="36">
        <v>100</v>
      </c>
      <c r="G577" t="s">
        <v>209</v>
      </c>
      <c r="H577" s="37" t="s">
        <v>973</v>
      </c>
      <c r="I577" s="37" t="s">
        <v>22</v>
      </c>
      <c r="J577" s="34" t="s">
        <v>33</v>
      </c>
      <c r="K577" s="38">
        <v>3984</v>
      </c>
      <c r="L577" s="38">
        <v>3984</v>
      </c>
      <c r="M577" s="39">
        <v>39840</v>
      </c>
      <c r="N577" s="40">
        <v>1</v>
      </c>
    </row>
    <row r="578" spans="1:14" ht="18.75" customHeight="1" x14ac:dyDescent="0.2">
      <c r="A578" s="9" t="s">
        <v>974</v>
      </c>
      <c r="B578" s="34" t="s">
        <v>17</v>
      </c>
      <c r="C578" s="35" t="s">
        <v>208</v>
      </c>
      <c r="D578" s="35" t="s">
        <v>43</v>
      </c>
      <c r="E578" s="33" t="s">
        <v>295</v>
      </c>
      <c r="F578" s="36">
        <v>100</v>
      </c>
      <c r="G578" t="s">
        <v>209</v>
      </c>
      <c r="H578" s="37" t="s">
        <v>467</v>
      </c>
      <c r="I578" s="37" t="s">
        <v>22</v>
      </c>
      <c r="J578" s="34" t="s">
        <v>33</v>
      </c>
      <c r="K578" s="38">
        <v>5426</v>
      </c>
      <c r="L578" s="38">
        <v>5426</v>
      </c>
      <c r="M578" s="39">
        <v>54260</v>
      </c>
      <c r="N578" s="40">
        <v>1</v>
      </c>
    </row>
    <row r="579" spans="1:14" ht="18.75" customHeight="1" x14ac:dyDescent="0.2">
      <c r="A579" s="9" t="s">
        <v>975</v>
      </c>
      <c r="B579" s="34" t="s">
        <v>17</v>
      </c>
      <c r="C579" s="35" t="s">
        <v>671</v>
      </c>
      <c r="D579" s="35" t="s">
        <v>121</v>
      </c>
      <c r="E579" s="33" t="s">
        <v>16</v>
      </c>
      <c r="F579" s="36">
        <v>100</v>
      </c>
      <c r="G579" t="s">
        <v>672</v>
      </c>
      <c r="H579" s="37" t="s">
        <v>976</v>
      </c>
      <c r="I579" s="37" t="s">
        <v>22</v>
      </c>
      <c r="J579" s="34" t="s">
        <v>57</v>
      </c>
      <c r="K579" s="38">
        <v>10</v>
      </c>
      <c r="L579" s="38">
        <v>10</v>
      </c>
      <c r="M579" s="39">
        <v>10</v>
      </c>
      <c r="N579" s="40">
        <v>1</v>
      </c>
    </row>
    <row r="580" spans="1:14" ht="18.75" customHeight="1" x14ac:dyDescent="0.2">
      <c r="A580" s="9" t="s">
        <v>977</v>
      </c>
      <c r="B580" s="34" t="s">
        <v>17</v>
      </c>
      <c r="C580" s="35" t="s">
        <v>671</v>
      </c>
      <c r="D580" s="35" t="s">
        <v>121</v>
      </c>
      <c r="E580" s="33" t="s">
        <v>16</v>
      </c>
      <c r="F580" s="36">
        <v>100</v>
      </c>
      <c r="G580" t="s">
        <v>672</v>
      </c>
      <c r="H580" s="37" t="s">
        <v>744</v>
      </c>
      <c r="I580" s="37" t="s">
        <v>22</v>
      </c>
      <c r="J580" s="34" t="s">
        <v>57</v>
      </c>
      <c r="K580" s="38">
        <v>10</v>
      </c>
      <c r="L580" s="38">
        <v>10</v>
      </c>
      <c r="M580" s="39">
        <v>10</v>
      </c>
      <c r="N580" s="40">
        <v>1</v>
      </c>
    </row>
    <row r="581" spans="1:14" ht="18.75" customHeight="1" x14ac:dyDescent="0.2">
      <c r="A581" s="9" t="s">
        <v>978</v>
      </c>
      <c r="B581" s="34" t="s">
        <v>17</v>
      </c>
      <c r="C581" s="35" t="s">
        <v>671</v>
      </c>
      <c r="D581" s="35" t="s">
        <v>121</v>
      </c>
      <c r="E581" s="33" t="s">
        <v>16</v>
      </c>
      <c r="F581" s="36">
        <v>100</v>
      </c>
      <c r="G581" t="s">
        <v>672</v>
      </c>
      <c r="H581" s="37" t="s">
        <v>979</v>
      </c>
      <c r="I581" s="37" t="s">
        <v>22</v>
      </c>
      <c r="J581" s="34" t="s">
        <v>57</v>
      </c>
      <c r="K581" s="38">
        <v>10</v>
      </c>
      <c r="L581" s="38">
        <v>10</v>
      </c>
      <c r="M581" s="39">
        <v>10</v>
      </c>
      <c r="N581" s="40">
        <v>1</v>
      </c>
    </row>
    <row r="582" spans="1:14" ht="18.75" customHeight="1" x14ac:dyDescent="0.2">
      <c r="A582" s="9" t="s">
        <v>980</v>
      </c>
      <c r="B582" s="34" t="s">
        <v>17</v>
      </c>
      <c r="C582" s="35" t="s">
        <v>208</v>
      </c>
      <c r="D582" s="35" t="s">
        <v>17</v>
      </c>
      <c r="E582" s="33" t="s">
        <v>47</v>
      </c>
      <c r="F582" s="36">
        <v>100</v>
      </c>
      <c r="G582" t="s">
        <v>209</v>
      </c>
      <c r="H582" s="37" t="s">
        <v>981</v>
      </c>
      <c r="I582" s="37" t="s">
        <v>22</v>
      </c>
      <c r="J582" s="34" t="s">
        <v>33</v>
      </c>
      <c r="K582" s="38">
        <v>5510</v>
      </c>
      <c r="L582" s="38">
        <v>5510</v>
      </c>
      <c r="M582" s="39">
        <v>55100</v>
      </c>
      <c r="N582" s="40">
        <v>1</v>
      </c>
    </row>
    <row r="583" spans="1:14" ht="18.75" customHeight="1" x14ac:dyDescent="0.2">
      <c r="A583" s="9" t="s">
        <v>982</v>
      </c>
      <c r="B583" s="34" t="s">
        <v>17</v>
      </c>
      <c r="C583" s="35" t="s">
        <v>208</v>
      </c>
      <c r="D583" s="35" t="s">
        <v>17</v>
      </c>
      <c r="E583" s="33" t="s">
        <v>474</v>
      </c>
      <c r="F583" s="36">
        <v>100</v>
      </c>
      <c r="G583" t="s">
        <v>209</v>
      </c>
      <c r="H583" s="37" t="s">
        <v>515</v>
      </c>
      <c r="I583" s="37" t="s">
        <v>22</v>
      </c>
      <c r="J583" s="34" t="s">
        <v>33</v>
      </c>
      <c r="K583" s="38">
        <v>5024</v>
      </c>
      <c r="L583" s="38">
        <v>5024</v>
      </c>
      <c r="M583" s="39">
        <v>50240</v>
      </c>
      <c r="N583" s="40">
        <v>1</v>
      </c>
    </row>
    <row r="584" spans="1:14" ht="18.75" customHeight="1" x14ac:dyDescent="0.2">
      <c r="A584" s="9" t="s">
        <v>983</v>
      </c>
      <c r="B584" s="34" t="s">
        <v>17</v>
      </c>
      <c r="C584" s="35" t="s">
        <v>532</v>
      </c>
      <c r="D584" s="35" t="s">
        <v>99</v>
      </c>
      <c r="E584" s="33" t="s">
        <v>68</v>
      </c>
      <c r="F584" s="36">
        <v>100</v>
      </c>
      <c r="G584" t="s">
        <v>533</v>
      </c>
      <c r="H584" s="37" t="s">
        <v>984</v>
      </c>
      <c r="I584" s="37" t="s">
        <v>22</v>
      </c>
      <c r="J584" s="34" t="s">
        <v>33</v>
      </c>
      <c r="K584" s="38">
        <v>6923.17</v>
      </c>
      <c r="L584" s="38">
        <v>6923.17</v>
      </c>
      <c r="M584" s="39">
        <v>83078.039999999994</v>
      </c>
      <c r="N584" s="40">
        <v>1</v>
      </c>
    </row>
    <row r="585" spans="1:14" ht="18.75" customHeight="1" x14ac:dyDescent="0.2">
      <c r="A585" s="9" t="s">
        <v>983</v>
      </c>
      <c r="B585" s="34" t="s">
        <v>17</v>
      </c>
      <c r="C585" s="35" t="s">
        <v>535</v>
      </c>
      <c r="D585" s="35" t="s">
        <v>875</v>
      </c>
      <c r="E585" s="33" t="s">
        <v>15</v>
      </c>
      <c r="F585" s="36">
        <v>100</v>
      </c>
      <c r="G585" t="s">
        <v>536</v>
      </c>
      <c r="H585" s="37" t="s">
        <v>984</v>
      </c>
      <c r="I585" s="37" t="s">
        <v>22</v>
      </c>
      <c r="J585" s="34" t="s">
        <v>33</v>
      </c>
      <c r="K585" s="38">
        <v>1208.3399999999999</v>
      </c>
      <c r="L585" s="38">
        <v>1208.3399999999999</v>
      </c>
      <c r="M585" s="39">
        <v>14500.08</v>
      </c>
      <c r="N585" s="40">
        <v>1</v>
      </c>
    </row>
    <row r="586" spans="1:14" ht="18.75" customHeight="1" x14ac:dyDescent="0.2">
      <c r="A586" s="9" t="s">
        <v>985</v>
      </c>
      <c r="B586" s="34" t="s">
        <v>17</v>
      </c>
      <c r="C586" s="35" t="s">
        <v>671</v>
      </c>
      <c r="D586" s="35" t="s">
        <v>121</v>
      </c>
      <c r="E586" s="33" t="s">
        <v>16</v>
      </c>
      <c r="F586" s="36">
        <v>100</v>
      </c>
      <c r="G586" t="s">
        <v>672</v>
      </c>
      <c r="H586" s="37" t="s">
        <v>924</v>
      </c>
      <c r="I586" s="37" t="s">
        <v>22</v>
      </c>
      <c r="J586" s="34" t="s">
        <v>57</v>
      </c>
      <c r="K586" s="38">
        <v>10</v>
      </c>
      <c r="L586" s="38">
        <v>10</v>
      </c>
      <c r="M586" s="39">
        <v>10</v>
      </c>
      <c r="N586" s="40">
        <v>1</v>
      </c>
    </row>
    <row r="587" spans="1:14" ht="18.75" customHeight="1" x14ac:dyDescent="0.2">
      <c r="A587" s="9" t="s">
        <v>986</v>
      </c>
      <c r="B587" s="34" t="s">
        <v>17</v>
      </c>
      <c r="C587" s="35" t="s">
        <v>208</v>
      </c>
      <c r="D587" s="35" t="s">
        <v>17</v>
      </c>
      <c r="E587" s="33" t="s">
        <v>19</v>
      </c>
      <c r="F587" s="36">
        <v>100</v>
      </c>
      <c r="G587" t="s">
        <v>209</v>
      </c>
      <c r="H587" s="37" t="s">
        <v>254</v>
      </c>
      <c r="I587" s="37" t="s">
        <v>22</v>
      </c>
      <c r="J587" s="34" t="s">
        <v>33</v>
      </c>
      <c r="K587" s="38">
        <v>3984</v>
      </c>
      <c r="L587" s="38">
        <v>3984</v>
      </c>
      <c r="M587" s="39">
        <v>39840</v>
      </c>
      <c r="N587" s="40">
        <v>1</v>
      </c>
    </row>
    <row r="588" spans="1:14" ht="18.75" customHeight="1" x14ac:dyDescent="0.2">
      <c r="A588" s="9" t="s">
        <v>987</v>
      </c>
      <c r="B588" s="34" t="s">
        <v>17</v>
      </c>
      <c r="C588" s="35" t="s">
        <v>563</v>
      </c>
      <c r="D588" s="35" t="s">
        <v>345</v>
      </c>
      <c r="E588" s="33" t="s">
        <v>246</v>
      </c>
      <c r="F588" s="36">
        <v>100</v>
      </c>
      <c r="G588" t="s">
        <v>564</v>
      </c>
      <c r="H588" s="37" t="s">
        <v>677</v>
      </c>
      <c r="I588" s="37" t="s">
        <v>22</v>
      </c>
      <c r="J588" s="34" t="s">
        <v>57</v>
      </c>
      <c r="K588" s="38">
        <v>16.809999999999999</v>
      </c>
      <c r="L588" s="38">
        <v>16.809999999999999</v>
      </c>
      <c r="M588" s="39">
        <v>16.809999999999999</v>
      </c>
      <c r="N588" s="40">
        <v>1</v>
      </c>
    </row>
    <row r="589" spans="1:14" ht="18.75" customHeight="1" x14ac:dyDescent="0.2">
      <c r="A589" s="9" t="s">
        <v>987</v>
      </c>
      <c r="B589" s="34" t="s">
        <v>17</v>
      </c>
      <c r="C589" s="35" t="s">
        <v>18</v>
      </c>
      <c r="D589" s="35" t="s">
        <v>17</v>
      </c>
      <c r="E589" s="33" t="s">
        <v>79</v>
      </c>
      <c r="F589" s="36">
        <v>100</v>
      </c>
      <c r="G589" t="s">
        <v>20</v>
      </c>
      <c r="H589" s="37" t="s">
        <v>677</v>
      </c>
      <c r="I589" s="37" t="s">
        <v>22</v>
      </c>
      <c r="J589" s="34" t="s">
        <v>25</v>
      </c>
      <c r="K589" s="38">
        <v>181.4</v>
      </c>
      <c r="L589" s="38">
        <v>181.4</v>
      </c>
      <c r="M589" s="39">
        <v>181.4</v>
      </c>
      <c r="N589" s="40">
        <v>1</v>
      </c>
    </row>
    <row r="590" spans="1:14" ht="18.75" customHeight="1" x14ac:dyDescent="0.2">
      <c r="A590" s="9" t="s">
        <v>987</v>
      </c>
      <c r="B590" s="34" t="s">
        <v>17</v>
      </c>
      <c r="C590" s="35" t="s">
        <v>566</v>
      </c>
      <c r="D590" s="35" t="s">
        <v>543</v>
      </c>
      <c r="E590" s="33" t="s">
        <v>246</v>
      </c>
      <c r="F590" s="36">
        <v>6.25</v>
      </c>
      <c r="G590" t="s">
        <v>567</v>
      </c>
      <c r="H590" s="37" t="s">
        <v>677</v>
      </c>
      <c r="I590" s="37" t="s">
        <v>22</v>
      </c>
      <c r="J590" s="34" t="s">
        <v>57</v>
      </c>
      <c r="K590" s="38">
        <v>16.809999999999999</v>
      </c>
      <c r="L590" s="38">
        <v>16.809999999999999</v>
      </c>
      <c r="M590" s="39">
        <v>16.809999999999999</v>
      </c>
      <c r="N590" s="40">
        <v>0.06</v>
      </c>
    </row>
    <row r="591" spans="1:14" ht="18.75" customHeight="1" x14ac:dyDescent="0.2">
      <c r="A591" s="9" t="s">
        <v>988</v>
      </c>
      <c r="B591" s="34" t="s">
        <v>17</v>
      </c>
      <c r="C591" s="35" t="s">
        <v>208</v>
      </c>
      <c r="D591" s="35" t="s">
        <v>17</v>
      </c>
      <c r="E591" s="33" t="s">
        <v>68</v>
      </c>
      <c r="F591" s="36">
        <v>100</v>
      </c>
      <c r="G591" t="s">
        <v>209</v>
      </c>
      <c r="H591" s="37" t="s">
        <v>989</v>
      </c>
      <c r="I591" s="37" t="s">
        <v>22</v>
      </c>
      <c r="J591" s="34" t="s">
        <v>33</v>
      </c>
      <c r="K591" s="38">
        <v>4085</v>
      </c>
      <c r="L591" s="38">
        <v>4085</v>
      </c>
      <c r="M591" s="39">
        <v>40850</v>
      </c>
      <c r="N591" s="40">
        <v>1</v>
      </c>
    </row>
    <row r="592" spans="1:14" ht="18.75" customHeight="1" x14ac:dyDescent="0.2">
      <c r="A592" s="9" t="s">
        <v>990</v>
      </c>
      <c r="B592" s="34" t="s">
        <v>17</v>
      </c>
      <c r="C592" s="35" t="s">
        <v>208</v>
      </c>
      <c r="D592" s="35" t="s">
        <v>17</v>
      </c>
      <c r="E592" s="33" t="s">
        <v>126</v>
      </c>
      <c r="F592" s="36">
        <v>0</v>
      </c>
      <c r="G592" t="s">
        <v>209</v>
      </c>
      <c r="H592" s="37" t="s">
        <v>971</v>
      </c>
      <c r="I592" s="37" t="s">
        <v>22</v>
      </c>
      <c r="J592" s="34" t="s">
        <v>33</v>
      </c>
      <c r="K592" s="38">
        <v>4662</v>
      </c>
      <c r="L592" s="38">
        <v>0</v>
      </c>
      <c r="M592" s="39">
        <v>0</v>
      </c>
      <c r="N592" s="40">
        <v>0</v>
      </c>
    </row>
    <row r="593" spans="1:14" ht="18.75" customHeight="1" x14ac:dyDescent="0.2">
      <c r="A593" s="9" t="s">
        <v>991</v>
      </c>
      <c r="B593" s="34" t="s">
        <v>17</v>
      </c>
      <c r="C593" s="35" t="s">
        <v>208</v>
      </c>
      <c r="D593" s="35" t="s">
        <v>17</v>
      </c>
      <c r="E593" s="33" t="s">
        <v>246</v>
      </c>
      <c r="F593" s="36">
        <v>100</v>
      </c>
      <c r="G593" t="s">
        <v>209</v>
      </c>
      <c r="H593" s="37" t="s">
        <v>992</v>
      </c>
      <c r="I593" s="37" t="s">
        <v>22</v>
      </c>
      <c r="J593" s="34" t="s">
        <v>33</v>
      </c>
      <c r="K593" s="38">
        <v>4289</v>
      </c>
      <c r="L593" s="38">
        <v>4289</v>
      </c>
      <c r="M593" s="39">
        <v>42890</v>
      </c>
      <c r="N593" s="40">
        <v>1</v>
      </c>
    </row>
    <row r="594" spans="1:14" ht="18.75" customHeight="1" x14ac:dyDescent="0.2">
      <c r="A594" s="9" t="s">
        <v>993</v>
      </c>
      <c r="B594" s="34" t="s">
        <v>17</v>
      </c>
      <c r="C594" s="35" t="s">
        <v>208</v>
      </c>
      <c r="D594" s="35" t="s">
        <v>17</v>
      </c>
      <c r="E594" s="33" t="s">
        <v>336</v>
      </c>
      <c r="F594" s="36">
        <v>100</v>
      </c>
      <c r="G594" t="s">
        <v>209</v>
      </c>
      <c r="H594" s="37" t="s">
        <v>132</v>
      </c>
      <c r="I594" s="37" t="s">
        <v>22</v>
      </c>
      <c r="J594" s="34" t="s">
        <v>33</v>
      </c>
      <c r="K594" s="38">
        <v>5510</v>
      </c>
      <c r="L594" s="38">
        <v>5510</v>
      </c>
      <c r="M594" s="39">
        <v>55100</v>
      </c>
      <c r="N594" s="40">
        <v>1</v>
      </c>
    </row>
    <row r="595" spans="1:14" ht="18.75" customHeight="1" x14ac:dyDescent="0.2">
      <c r="A595" s="9" t="s">
        <v>994</v>
      </c>
      <c r="B595" s="34" t="s">
        <v>17</v>
      </c>
      <c r="C595" s="35" t="s">
        <v>208</v>
      </c>
      <c r="D595" s="35" t="s">
        <v>43</v>
      </c>
      <c r="E595" s="33" t="s">
        <v>126</v>
      </c>
      <c r="F595" s="36">
        <v>100</v>
      </c>
      <c r="G595" t="s">
        <v>209</v>
      </c>
      <c r="H595" s="37" t="s">
        <v>86</v>
      </c>
      <c r="I595" s="37" t="s">
        <v>22</v>
      </c>
      <c r="J595" s="34" t="s">
        <v>33</v>
      </c>
      <c r="K595" s="38">
        <v>5128</v>
      </c>
      <c r="L595" s="38">
        <v>5128</v>
      </c>
      <c r="M595" s="39">
        <v>51280</v>
      </c>
      <c r="N595" s="40">
        <v>1</v>
      </c>
    </row>
    <row r="596" spans="1:14" ht="18.75" customHeight="1" x14ac:dyDescent="0.2">
      <c r="A596" s="9" t="s">
        <v>995</v>
      </c>
      <c r="B596" s="34" t="s">
        <v>17</v>
      </c>
      <c r="C596" s="35" t="s">
        <v>208</v>
      </c>
      <c r="D596" s="35" t="s">
        <v>17</v>
      </c>
      <c r="E596" s="33" t="s">
        <v>30</v>
      </c>
      <c r="F596" s="36">
        <v>0</v>
      </c>
      <c r="G596" t="s">
        <v>209</v>
      </c>
      <c r="H596" s="37" t="s">
        <v>591</v>
      </c>
      <c r="I596" s="37" t="s">
        <v>22</v>
      </c>
      <c r="J596" s="34" t="s">
        <v>33</v>
      </c>
      <c r="K596" s="38">
        <v>5306</v>
      </c>
      <c r="L596" s="38">
        <v>0</v>
      </c>
      <c r="M596" s="39">
        <v>0</v>
      </c>
      <c r="N596" s="40">
        <v>0</v>
      </c>
    </row>
    <row r="597" spans="1:14" ht="18.75" customHeight="1" x14ac:dyDescent="0.2">
      <c r="A597" s="9" t="s">
        <v>996</v>
      </c>
      <c r="B597" s="34" t="s">
        <v>17</v>
      </c>
      <c r="C597" s="35" t="s">
        <v>377</v>
      </c>
      <c r="D597" s="35" t="s">
        <v>345</v>
      </c>
      <c r="E597" s="33" t="s">
        <v>16</v>
      </c>
      <c r="F597" s="36">
        <v>100</v>
      </c>
      <c r="G597" t="s">
        <v>378</v>
      </c>
      <c r="H597" s="37" t="s">
        <v>997</v>
      </c>
      <c r="I597" s="37" t="s">
        <v>22</v>
      </c>
      <c r="J597" s="34" t="s">
        <v>57</v>
      </c>
      <c r="K597" s="38">
        <v>16.309999999999999</v>
      </c>
      <c r="L597" s="38">
        <v>16.309999999999999</v>
      </c>
      <c r="M597" s="39">
        <v>16.309999999999999</v>
      </c>
      <c r="N597" s="40">
        <v>1</v>
      </c>
    </row>
    <row r="598" spans="1:14" ht="18.75" customHeight="1" x14ac:dyDescent="0.2">
      <c r="A598" s="9" t="s">
        <v>998</v>
      </c>
      <c r="B598" s="34" t="s">
        <v>17</v>
      </c>
      <c r="C598" s="35" t="s">
        <v>208</v>
      </c>
      <c r="D598" s="35" t="s">
        <v>17</v>
      </c>
      <c r="E598" s="33" t="s">
        <v>85</v>
      </c>
      <c r="F598" s="36">
        <v>100</v>
      </c>
      <c r="G598" t="s">
        <v>209</v>
      </c>
      <c r="H598" s="37" t="s">
        <v>86</v>
      </c>
      <c r="I598" s="37" t="s">
        <v>22</v>
      </c>
      <c r="J598" s="34" t="s">
        <v>33</v>
      </c>
      <c r="K598" s="38">
        <v>4481</v>
      </c>
      <c r="L598" s="38">
        <v>4481</v>
      </c>
      <c r="M598" s="39">
        <v>44810</v>
      </c>
      <c r="N598" s="40">
        <v>1</v>
      </c>
    </row>
    <row r="599" spans="1:14" ht="18.75" customHeight="1" x14ac:dyDescent="0.2">
      <c r="A599" s="9" t="s">
        <v>998</v>
      </c>
      <c r="B599" s="34" t="s">
        <v>17</v>
      </c>
      <c r="C599" s="35" t="s">
        <v>506</v>
      </c>
      <c r="D599" s="35" t="s">
        <v>60</v>
      </c>
      <c r="E599" s="33" t="s">
        <v>16</v>
      </c>
      <c r="F599" s="36">
        <v>100</v>
      </c>
      <c r="G599" t="s">
        <v>507</v>
      </c>
      <c r="H599" s="37" t="s">
        <v>634</v>
      </c>
      <c r="I599" s="37" t="s">
        <v>22</v>
      </c>
      <c r="J599" s="34" t="s">
        <v>57</v>
      </c>
      <c r="K599" s="38">
        <v>16.64</v>
      </c>
      <c r="L599" s="38">
        <v>16.64</v>
      </c>
      <c r="M599" s="39">
        <v>16.64</v>
      </c>
      <c r="N599" s="40">
        <v>1</v>
      </c>
    </row>
    <row r="600" spans="1:14" ht="18.75" customHeight="1" x14ac:dyDescent="0.2">
      <c r="A600" s="9" t="s">
        <v>999</v>
      </c>
      <c r="B600" s="34" t="s">
        <v>17</v>
      </c>
      <c r="C600" s="35" t="s">
        <v>1000</v>
      </c>
      <c r="D600" s="35" t="s">
        <v>345</v>
      </c>
      <c r="E600" s="33" t="s">
        <v>16</v>
      </c>
      <c r="F600" s="36">
        <v>100</v>
      </c>
      <c r="G600" t="s">
        <v>1001</v>
      </c>
      <c r="H600" s="37" t="s">
        <v>997</v>
      </c>
      <c r="I600" s="37" t="s">
        <v>22</v>
      </c>
      <c r="J600" s="34" t="s">
        <v>57</v>
      </c>
      <c r="K600" s="38">
        <v>16.309999999999999</v>
      </c>
      <c r="L600" s="38">
        <v>16.309999999999999</v>
      </c>
      <c r="M600" s="39">
        <v>16.309999999999999</v>
      </c>
      <c r="N600" s="40">
        <v>1</v>
      </c>
    </row>
    <row r="601" spans="1:14" ht="18.75" customHeight="1" x14ac:dyDescent="0.2">
      <c r="A601" s="9" t="s">
        <v>1002</v>
      </c>
      <c r="B601" s="34" t="s">
        <v>17</v>
      </c>
      <c r="C601" s="35" t="s">
        <v>586</v>
      </c>
      <c r="D601" s="35" t="s">
        <v>43</v>
      </c>
      <c r="E601" s="33" t="s">
        <v>112</v>
      </c>
      <c r="F601" s="36">
        <v>100</v>
      </c>
      <c r="G601" t="s">
        <v>587</v>
      </c>
      <c r="H601" s="37" t="s">
        <v>86</v>
      </c>
      <c r="I601" s="37" t="s">
        <v>81</v>
      </c>
      <c r="J601" s="34" t="s">
        <v>33</v>
      </c>
      <c r="K601" s="38">
        <v>5837</v>
      </c>
      <c r="L601" s="38">
        <v>5837</v>
      </c>
      <c r="M601" s="39">
        <v>64207</v>
      </c>
      <c r="N601" s="40">
        <v>1</v>
      </c>
    </row>
    <row r="602" spans="1:14" ht="18.75" customHeight="1" x14ac:dyDescent="0.2">
      <c r="A602" s="9" t="s">
        <v>1003</v>
      </c>
      <c r="B602" s="34" t="s">
        <v>17</v>
      </c>
      <c r="C602" s="35" t="s">
        <v>208</v>
      </c>
      <c r="D602" s="35" t="s">
        <v>46</v>
      </c>
      <c r="E602" s="33" t="s">
        <v>135</v>
      </c>
      <c r="F602" s="36">
        <v>100</v>
      </c>
      <c r="G602" t="s">
        <v>209</v>
      </c>
      <c r="H602" s="37" t="s">
        <v>36</v>
      </c>
      <c r="I602" s="37" t="s">
        <v>22</v>
      </c>
      <c r="J602" s="34" t="s">
        <v>33</v>
      </c>
      <c r="K602" s="38">
        <v>5943</v>
      </c>
      <c r="L602" s="38">
        <v>5943</v>
      </c>
      <c r="M602" s="39">
        <v>59430</v>
      </c>
      <c r="N602" s="40">
        <v>1</v>
      </c>
    </row>
    <row r="603" spans="1:14" ht="18.75" customHeight="1" x14ac:dyDescent="0.2">
      <c r="A603" s="9" t="s">
        <v>1004</v>
      </c>
      <c r="B603" s="34" t="s">
        <v>17</v>
      </c>
      <c r="C603" s="35" t="s">
        <v>208</v>
      </c>
      <c r="D603" s="35" t="s">
        <v>43</v>
      </c>
      <c r="E603" s="33" t="s">
        <v>112</v>
      </c>
      <c r="F603" s="36">
        <v>100</v>
      </c>
      <c r="G603" t="s">
        <v>209</v>
      </c>
      <c r="H603" s="37" t="s">
        <v>191</v>
      </c>
      <c r="I603" s="37" t="s">
        <v>22</v>
      </c>
      <c r="J603" s="34" t="s">
        <v>33</v>
      </c>
      <c r="K603" s="38">
        <v>5837</v>
      </c>
      <c r="L603" s="38">
        <v>5837</v>
      </c>
      <c r="M603" s="39">
        <v>58370</v>
      </c>
      <c r="N603" s="40">
        <v>1</v>
      </c>
    </row>
    <row r="604" spans="1:14" ht="18.75" customHeight="1" x14ac:dyDescent="0.2">
      <c r="A604" s="9" t="s">
        <v>1004</v>
      </c>
      <c r="B604" s="34" t="s">
        <v>17</v>
      </c>
      <c r="C604" s="35" t="s">
        <v>472</v>
      </c>
      <c r="D604" s="35" t="s">
        <v>121</v>
      </c>
      <c r="E604" s="33" t="s">
        <v>16</v>
      </c>
      <c r="F604" s="36">
        <v>100</v>
      </c>
      <c r="G604" t="s">
        <v>473</v>
      </c>
      <c r="H604" s="37" t="s">
        <v>329</v>
      </c>
      <c r="I604" s="37" t="s">
        <v>276</v>
      </c>
      <c r="J604" s="34" t="s">
        <v>33</v>
      </c>
      <c r="K604" s="38">
        <v>100</v>
      </c>
      <c r="L604" s="38">
        <v>100</v>
      </c>
      <c r="M604" s="39">
        <v>1000</v>
      </c>
      <c r="N604" s="40">
        <v>1</v>
      </c>
    </row>
    <row r="605" spans="1:14" ht="18.75" customHeight="1" x14ac:dyDescent="0.2">
      <c r="A605" s="9" t="s">
        <v>1005</v>
      </c>
      <c r="B605" s="34" t="s">
        <v>17</v>
      </c>
      <c r="C605" s="35" t="s">
        <v>208</v>
      </c>
      <c r="D605" s="35" t="s">
        <v>17</v>
      </c>
      <c r="E605" s="33" t="s">
        <v>510</v>
      </c>
      <c r="F605" s="36">
        <v>27.8</v>
      </c>
      <c r="G605" t="s">
        <v>209</v>
      </c>
      <c r="H605" s="37" t="s">
        <v>254</v>
      </c>
      <c r="I605" s="37" t="s">
        <v>22</v>
      </c>
      <c r="J605" s="34" t="s">
        <v>33</v>
      </c>
      <c r="K605" s="38">
        <v>4572</v>
      </c>
      <c r="L605" s="38">
        <v>1271.02</v>
      </c>
      <c r="M605" s="39">
        <v>12710.16</v>
      </c>
      <c r="N605" s="40">
        <v>0.28000000000000003</v>
      </c>
    </row>
    <row r="606" spans="1:14" ht="18.75" customHeight="1" x14ac:dyDescent="0.2">
      <c r="A606" s="9" t="s">
        <v>1005</v>
      </c>
      <c r="B606" s="34" t="s">
        <v>17</v>
      </c>
      <c r="C606" s="35" t="s">
        <v>208</v>
      </c>
      <c r="D606" s="35" t="s">
        <v>17</v>
      </c>
      <c r="E606" s="33" t="s">
        <v>510</v>
      </c>
      <c r="F606" s="36">
        <v>11.1</v>
      </c>
      <c r="G606" t="s">
        <v>209</v>
      </c>
      <c r="H606" s="37" t="s">
        <v>254</v>
      </c>
      <c r="I606" s="37" t="s">
        <v>22</v>
      </c>
      <c r="J606" s="34" t="s">
        <v>33</v>
      </c>
      <c r="K606" s="38">
        <v>4572</v>
      </c>
      <c r="L606" s="38">
        <v>507.49</v>
      </c>
      <c r="M606" s="39">
        <v>5074.92</v>
      </c>
      <c r="N606" s="40">
        <v>0.11</v>
      </c>
    </row>
    <row r="607" spans="1:14" ht="18.75" customHeight="1" x14ac:dyDescent="0.2">
      <c r="A607" s="9" t="s">
        <v>1005</v>
      </c>
      <c r="B607" s="34" t="s">
        <v>17</v>
      </c>
      <c r="C607" s="35" t="s">
        <v>520</v>
      </c>
      <c r="D607" s="35" t="s">
        <v>50</v>
      </c>
      <c r="E607" s="33" t="s">
        <v>16</v>
      </c>
      <c r="F607" s="36">
        <v>0</v>
      </c>
      <c r="G607" t="s">
        <v>521</v>
      </c>
      <c r="H607" s="37" t="s">
        <v>418</v>
      </c>
      <c r="I607" s="37" t="s">
        <v>22</v>
      </c>
      <c r="J607" s="34" t="s">
        <v>57</v>
      </c>
      <c r="K607" s="38">
        <v>15.6</v>
      </c>
      <c r="L607" s="38">
        <v>15.6</v>
      </c>
      <c r="M607" s="39">
        <v>15.6</v>
      </c>
      <c r="N607" s="40">
        <v>0</v>
      </c>
    </row>
    <row r="608" spans="1:14" ht="18.75" customHeight="1" x14ac:dyDescent="0.2">
      <c r="A608" s="9" t="s">
        <v>1005</v>
      </c>
      <c r="B608" s="34" t="s">
        <v>17</v>
      </c>
      <c r="C608" s="35" t="s">
        <v>208</v>
      </c>
      <c r="D608" s="35" t="s">
        <v>17</v>
      </c>
      <c r="E608" s="33" t="s">
        <v>510</v>
      </c>
      <c r="F608" s="36">
        <v>61.1</v>
      </c>
      <c r="G608" t="s">
        <v>209</v>
      </c>
      <c r="H608" s="37" t="s">
        <v>254</v>
      </c>
      <c r="I608" s="37" t="s">
        <v>22</v>
      </c>
      <c r="J608" s="34" t="s">
        <v>33</v>
      </c>
      <c r="K608" s="38">
        <v>4572</v>
      </c>
      <c r="L608" s="38">
        <v>2793.49</v>
      </c>
      <c r="M608" s="39">
        <v>27934.92</v>
      </c>
      <c r="N608" s="40">
        <v>0.61</v>
      </c>
    </row>
    <row r="609" spans="1:14" ht="18.75" customHeight="1" x14ac:dyDescent="0.2">
      <c r="A609" s="9" t="s">
        <v>1006</v>
      </c>
      <c r="B609" s="34" t="s">
        <v>17</v>
      </c>
      <c r="C609" s="35" t="s">
        <v>208</v>
      </c>
      <c r="D609" s="35" t="s">
        <v>17</v>
      </c>
      <c r="E609" s="33" t="s">
        <v>239</v>
      </c>
      <c r="F609" s="36">
        <v>100</v>
      </c>
      <c r="G609" t="s">
        <v>209</v>
      </c>
      <c r="H609" s="37" t="s">
        <v>467</v>
      </c>
      <c r="I609" s="37" t="s">
        <v>22</v>
      </c>
      <c r="J609" s="34" t="s">
        <v>33</v>
      </c>
      <c r="K609" s="38">
        <v>4843</v>
      </c>
      <c r="L609" s="38">
        <v>4843</v>
      </c>
      <c r="M609" s="39">
        <v>48430</v>
      </c>
      <c r="N609" s="40">
        <v>1</v>
      </c>
    </row>
    <row r="610" spans="1:14" ht="18.75" customHeight="1" x14ac:dyDescent="0.2">
      <c r="A610" s="9" t="s">
        <v>1007</v>
      </c>
      <c r="B610" s="34" t="s">
        <v>17</v>
      </c>
      <c r="C610" s="35" t="s">
        <v>525</v>
      </c>
      <c r="D610" s="35" t="s">
        <v>24</v>
      </c>
      <c r="E610" s="33" t="s">
        <v>107</v>
      </c>
      <c r="F610" s="36">
        <v>100</v>
      </c>
      <c r="G610" t="s">
        <v>526</v>
      </c>
      <c r="H610" s="37" t="s">
        <v>1008</v>
      </c>
      <c r="I610" s="37" t="s">
        <v>22</v>
      </c>
      <c r="J610" s="34" t="s">
        <v>57</v>
      </c>
      <c r="K610" s="38">
        <v>21.27</v>
      </c>
      <c r="L610" s="38">
        <v>21.27</v>
      </c>
      <c r="M610" s="39">
        <v>21.27</v>
      </c>
      <c r="N610" s="40">
        <v>1</v>
      </c>
    </row>
    <row r="611" spans="1:14" ht="18.75" customHeight="1" x14ac:dyDescent="0.2">
      <c r="A611" s="9" t="s">
        <v>1009</v>
      </c>
      <c r="B611" s="34" t="s">
        <v>17</v>
      </c>
      <c r="C611" s="35" t="s">
        <v>208</v>
      </c>
      <c r="D611" s="35" t="s">
        <v>17</v>
      </c>
      <c r="E611" s="33" t="s">
        <v>257</v>
      </c>
      <c r="F611" s="36">
        <v>100</v>
      </c>
      <c r="G611" t="s">
        <v>209</v>
      </c>
      <c r="H611" s="37" t="s">
        <v>467</v>
      </c>
      <c r="I611" s="37" t="s">
        <v>22</v>
      </c>
      <c r="J611" s="34" t="s">
        <v>33</v>
      </c>
      <c r="K611" s="38">
        <v>4391</v>
      </c>
      <c r="L611" s="38">
        <v>4391</v>
      </c>
      <c r="M611" s="39">
        <v>43910</v>
      </c>
      <c r="N611" s="40">
        <v>1</v>
      </c>
    </row>
    <row r="612" spans="1:14" ht="18.75" customHeight="1" x14ac:dyDescent="0.2">
      <c r="A612" s="9" t="s">
        <v>1010</v>
      </c>
      <c r="B612" s="34" t="s">
        <v>17</v>
      </c>
      <c r="C612" s="35" t="s">
        <v>28</v>
      </c>
      <c r="D612" s="35" t="s">
        <v>65</v>
      </c>
      <c r="E612" s="33" t="s">
        <v>142</v>
      </c>
      <c r="F612" s="36">
        <v>100</v>
      </c>
      <c r="G612" t="s">
        <v>31</v>
      </c>
      <c r="H612" s="37" t="s">
        <v>118</v>
      </c>
      <c r="I612" s="37" t="s">
        <v>22</v>
      </c>
      <c r="J612" s="34" t="s">
        <v>33</v>
      </c>
      <c r="K612" s="38">
        <v>3423.26</v>
      </c>
      <c r="L612" s="38">
        <v>3423.26</v>
      </c>
      <c r="M612" s="39">
        <v>41079.120000000003</v>
      </c>
      <c r="N612" s="40">
        <v>1</v>
      </c>
    </row>
    <row r="613" spans="1:14" ht="18.75" customHeight="1" x14ac:dyDescent="0.2">
      <c r="A613" s="9" t="s">
        <v>1011</v>
      </c>
      <c r="B613" s="34" t="s">
        <v>17</v>
      </c>
      <c r="C613" s="35" t="s">
        <v>208</v>
      </c>
      <c r="D613" s="35" t="s">
        <v>17</v>
      </c>
      <c r="E613" s="33" t="s">
        <v>295</v>
      </c>
      <c r="F613" s="36">
        <v>100</v>
      </c>
      <c r="G613" t="s">
        <v>209</v>
      </c>
      <c r="H613" s="37" t="s">
        <v>465</v>
      </c>
      <c r="I613" s="37" t="s">
        <v>22</v>
      </c>
      <c r="J613" s="34" t="s">
        <v>33</v>
      </c>
      <c r="K613" s="38">
        <v>4933</v>
      </c>
      <c r="L613" s="38">
        <v>4933</v>
      </c>
      <c r="M613" s="39">
        <v>49330</v>
      </c>
      <c r="N613" s="40">
        <v>1</v>
      </c>
    </row>
    <row r="614" spans="1:14" ht="18.75" customHeight="1" x14ac:dyDescent="0.2">
      <c r="A614" s="9" t="s">
        <v>1012</v>
      </c>
      <c r="B614" s="34" t="s">
        <v>17</v>
      </c>
      <c r="C614" s="35" t="s">
        <v>18</v>
      </c>
      <c r="D614" s="35" t="s">
        <v>17</v>
      </c>
      <c r="E614" s="33" t="s">
        <v>79</v>
      </c>
      <c r="F614" s="36">
        <v>100</v>
      </c>
      <c r="G614" t="s">
        <v>20</v>
      </c>
      <c r="H614" s="37" t="s">
        <v>385</v>
      </c>
      <c r="I614" s="37" t="s">
        <v>22</v>
      </c>
      <c r="J614" s="34" t="s">
        <v>25</v>
      </c>
      <c r="K614" s="38">
        <v>181.4</v>
      </c>
      <c r="L614" s="38">
        <v>181.4</v>
      </c>
      <c r="M614" s="39">
        <v>181.4</v>
      </c>
      <c r="N614" s="40">
        <v>1</v>
      </c>
    </row>
    <row r="615" spans="1:14" ht="18.75" customHeight="1" x14ac:dyDescent="0.2">
      <c r="A615" s="9" t="s">
        <v>1012</v>
      </c>
      <c r="B615" s="34" t="s">
        <v>17</v>
      </c>
      <c r="C615" s="35" t="s">
        <v>377</v>
      </c>
      <c r="D615" s="35" t="s">
        <v>345</v>
      </c>
      <c r="E615" s="33" t="s">
        <v>297</v>
      </c>
      <c r="F615" s="36">
        <v>100</v>
      </c>
      <c r="G615" t="s">
        <v>378</v>
      </c>
      <c r="H615" s="37" t="s">
        <v>385</v>
      </c>
      <c r="I615" s="37" t="s">
        <v>22</v>
      </c>
      <c r="J615" s="34" t="s">
        <v>57</v>
      </c>
      <c r="K615" s="38">
        <v>17.309999999999999</v>
      </c>
      <c r="L615" s="38">
        <v>17.309999999999999</v>
      </c>
      <c r="M615" s="39">
        <v>17.309999999999999</v>
      </c>
      <c r="N615" s="40">
        <v>1</v>
      </c>
    </row>
    <row r="616" spans="1:14" ht="18.75" customHeight="1" x14ac:dyDescent="0.2">
      <c r="A616" s="9" t="s">
        <v>1012</v>
      </c>
      <c r="B616" s="34" t="s">
        <v>17</v>
      </c>
      <c r="C616" s="35" t="s">
        <v>59</v>
      </c>
      <c r="D616" s="35" t="s">
        <v>60</v>
      </c>
      <c r="E616" s="33" t="s">
        <v>19</v>
      </c>
      <c r="F616" s="36">
        <v>100</v>
      </c>
      <c r="G616" t="s">
        <v>61</v>
      </c>
      <c r="H616" s="37" t="s">
        <v>168</v>
      </c>
      <c r="I616" s="37" t="s">
        <v>22</v>
      </c>
      <c r="J616" s="34" t="s">
        <v>57</v>
      </c>
      <c r="K616" s="38">
        <v>16.64</v>
      </c>
      <c r="L616" s="38">
        <v>16.64</v>
      </c>
      <c r="M616" s="39">
        <v>16.64</v>
      </c>
      <c r="N616" s="40">
        <v>1</v>
      </c>
    </row>
    <row r="617" spans="1:14" ht="18.75" customHeight="1" x14ac:dyDescent="0.2">
      <c r="A617" s="9" t="s">
        <v>1012</v>
      </c>
      <c r="B617" s="34" t="s">
        <v>17</v>
      </c>
      <c r="C617" s="35" t="s">
        <v>520</v>
      </c>
      <c r="D617" s="35" t="s">
        <v>543</v>
      </c>
      <c r="E617" s="33" t="s">
        <v>170</v>
      </c>
      <c r="F617" s="36">
        <v>6.25</v>
      </c>
      <c r="G617" t="s">
        <v>521</v>
      </c>
      <c r="H617" s="37" t="s">
        <v>1013</v>
      </c>
      <c r="I617" s="37" t="s">
        <v>22</v>
      </c>
      <c r="J617" s="34" t="s">
        <v>57</v>
      </c>
      <c r="K617" s="38">
        <v>17.309999999999999</v>
      </c>
      <c r="L617" s="38">
        <v>17.309999999999999</v>
      </c>
      <c r="M617" s="39">
        <v>17.309999999999999</v>
      </c>
      <c r="N617" s="40">
        <v>0.06</v>
      </c>
    </row>
    <row r="618" spans="1:14" ht="18.75" customHeight="1" x14ac:dyDescent="0.2">
      <c r="A618" s="9" t="s">
        <v>1014</v>
      </c>
      <c r="B618" s="34" t="s">
        <v>17</v>
      </c>
      <c r="C618" s="35" t="s">
        <v>225</v>
      </c>
      <c r="D618" s="35" t="s">
        <v>43</v>
      </c>
      <c r="E618" s="33" t="s">
        <v>142</v>
      </c>
      <c r="F618" s="36">
        <v>100</v>
      </c>
      <c r="G618" t="s">
        <v>227</v>
      </c>
      <c r="H618" s="37" t="s">
        <v>1015</v>
      </c>
      <c r="I618" s="37" t="s">
        <v>22</v>
      </c>
      <c r="J618" s="34" t="s">
        <v>33</v>
      </c>
      <c r="K618" s="38">
        <v>5826</v>
      </c>
      <c r="L618" s="38">
        <v>5826</v>
      </c>
      <c r="M618" s="39">
        <v>58260</v>
      </c>
      <c r="N618" s="40">
        <v>1</v>
      </c>
    </row>
    <row r="619" spans="1:14" ht="18.75" customHeight="1" x14ac:dyDescent="0.2">
      <c r="A619" s="9" t="s">
        <v>1016</v>
      </c>
      <c r="B619" s="34" t="s">
        <v>17</v>
      </c>
      <c r="C619" s="35" t="s">
        <v>208</v>
      </c>
      <c r="D619" s="35" t="s">
        <v>17</v>
      </c>
      <c r="E619" s="33" t="s">
        <v>107</v>
      </c>
      <c r="F619" s="36">
        <v>100</v>
      </c>
      <c r="G619" t="s">
        <v>209</v>
      </c>
      <c r="H619" s="37" t="s">
        <v>523</v>
      </c>
      <c r="I619" s="37" t="s">
        <v>22</v>
      </c>
      <c r="J619" s="34" t="s">
        <v>33</v>
      </c>
      <c r="K619" s="38">
        <v>5510</v>
      </c>
      <c r="L619" s="38">
        <v>5510</v>
      </c>
      <c r="M619" s="39">
        <v>55100</v>
      </c>
      <c r="N619" s="40">
        <v>1</v>
      </c>
    </row>
    <row r="620" spans="1:14" ht="18.75" customHeight="1" x14ac:dyDescent="0.2">
      <c r="A620" s="9" t="s">
        <v>1016</v>
      </c>
      <c r="B620" s="34" t="s">
        <v>17</v>
      </c>
      <c r="C620" s="35" t="s">
        <v>188</v>
      </c>
      <c r="D620" s="35" t="s">
        <v>121</v>
      </c>
      <c r="E620" s="33" t="s">
        <v>351</v>
      </c>
      <c r="F620" s="36">
        <v>100</v>
      </c>
      <c r="G620" t="s">
        <v>190</v>
      </c>
      <c r="H620" s="37" t="s">
        <v>334</v>
      </c>
      <c r="I620" s="37" t="s">
        <v>276</v>
      </c>
      <c r="J620" s="34" t="s">
        <v>33</v>
      </c>
      <c r="K620" s="38">
        <v>100</v>
      </c>
      <c r="L620" s="38">
        <v>100</v>
      </c>
      <c r="M620" s="39">
        <v>1000</v>
      </c>
      <c r="N620" s="40">
        <v>1</v>
      </c>
    </row>
    <row r="621" spans="1:14" ht="18.75" customHeight="1" x14ac:dyDescent="0.2">
      <c r="A621" s="9" t="s">
        <v>1017</v>
      </c>
      <c r="B621" s="34" t="s">
        <v>17</v>
      </c>
      <c r="C621" s="35" t="s">
        <v>208</v>
      </c>
      <c r="D621" s="35" t="s">
        <v>17</v>
      </c>
      <c r="E621" s="33" t="s">
        <v>103</v>
      </c>
      <c r="F621" s="36">
        <v>100</v>
      </c>
      <c r="G621" t="s">
        <v>209</v>
      </c>
      <c r="H621" s="37" t="s">
        <v>523</v>
      </c>
      <c r="I621" s="37" t="s">
        <v>22</v>
      </c>
      <c r="J621" s="34" t="s">
        <v>33</v>
      </c>
      <c r="K621" s="38">
        <v>5510</v>
      </c>
      <c r="L621" s="38">
        <v>5510</v>
      </c>
      <c r="M621" s="39">
        <v>55100</v>
      </c>
      <c r="N621" s="40">
        <v>1</v>
      </c>
    </row>
    <row r="622" spans="1:14" ht="18.75" customHeight="1" x14ac:dyDescent="0.2">
      <c r="A622" s="9" t="s">
        <v>1018</v>
      </c>
      <c r="B622" s="34" t="s">
        <v>17</v>
      </c>
      <c r="C622" s="35" t="s">
        <v>208</v>
      </c>
      <c r="D622" s="35" t="s">
        <v>17</v>
      </c>
      <c r="E622" s="33" t="s">
        <v>85</v>
      </c>
      <c r="F622" s="36">
        <v>100</v>
      </c>
      <c r="G622" t="s">
        <v>209</v>
      </c>
      <c r="H622" s="37" t="s">
        <v>515</v>
      </c>
      <c r="I622" s="37" t="s">
        <v>22</v>
      </c>
      <c r="J622" s="34" t="s">
        <v>33</v>
      </c>
      <c r="K622" s="38">
        <v>4481</v>
      </c>
      <c r="L622" s="38">
        <v>4481</v>
      </c>
      <c r="M622" s="39">
        <v>44810</v>
      </c>
      <c r="N622" s="40">
        <v>1</v>
      </c>
    </row>
    <row r="623" spans="1:14" ht="18.75" customHeight="1" x14ac:dyDescent="0.2">
      <c r="A623" s="9" t="s">
        <v>1018</v>
      </c>
      <c r="B623" s="34" t="s">
        <v>17</v>
      </c>
      <c r="C623" s="35" t="s">
        <v>77</v>
      </c>
      <c r="D623" s="35" t="s">
        <v>78</v>
      </c>
      <c r="E623" s="33" t="s">
        <v>16</v>
      </c>
      <c r="F623" s="36">
        <v>100</v>
      </c>
      <c r="G623" t="s">
        <v>77</v>
      </c>
      <c r="H623" s="37" t="s">
        <v>1019</v>
      </c>
      <c r="I623" s="37" t="s">
        <v>22</v>
      </c>
      <c r="J623" s="34" t="s">
        <v>57</v>
      </c>
      <c r="K623" s="38">
        <v>25</v>
      </c>
      <c r="L623" s="38">
        <v>25</v>
      </c>
      <c r="M623" s="39">
        <v>25</v>
      </c>
      <c r="N623" s="40">
        <v>1</v>
      </c>
    </row>
    <row r="624" spans="1:14" ht="18.75" customHeight="1" x14ac:dyDescent="0.2">
      <c r="A624" s="9" t="s">
        <v>1020</v>
      </c>
      <c r="B624" s="34" t="s">
        <v>17</v>
      </c>
      <c r="C624" s="35" t="s">
        <v>208</v>
      </c>
      <c r="D624" s="35" t="s">
        <v>43</v>
      </c>
      <c r="E624" s="33" t="s">
        <v>285</v>
      </c>
      <c r="F624" s="36">
        <v>100</v>
      </c>
      <c r="G624" t="s">
        <v>209</v>
      </c>
      <c r="H624" s="37" t="s">
        <v>465</v>
      </c>
      <c r="I624" s="37" t="s">
        <v>22</v>
      </c>
      <c r="J624" s="34" t="s">
        <v>33</v>
      </c>
      <c r="K624" s="38">
        <v>5837</v>
      </c>
      <c r="L624" s="38">
        <v>5837</v>
      </c>
      <c r="M624" s="39">
        <v>58370</v>
      </c>
      <c r="N624" s="40">
        <v>1</v>
      </c>
    </row>
    <row r="625" spans="1:14" ht="18.75" customHeight="1" x14ac:dyDescent="0.2">
      <c r="A625" s="9" t="s">
        <v>1021</v>
      </c>
      <c r="B625" s="34" t="s">
        <v>17</v>
      </c>
      <c r="C625" s="35" t="s">
        <v>208</v>
      </c>
      <c r="D625" s="35" t="s">
        <v>17</v>
      </c>
      <c r="E625" s="33" t="s">
        <v>85</v>
      </c>
      <c r="F625" s="36">
        <v>100</v>
      </c>
      <c r="G625" t="s">
        <v>209</v>
      </c>
      <c r="H625" s="37" t="s">
        <v>1022</v>
      </c>
      <c r="I625" s="37" t="s">
        <v>22</v>
      </c>
      <c r="J625" s="34" t="s">
        <v>33</v>
      </c>
      <c r="K625" s="38">
        <v>4481</v>
      </c>
      <c r="L625" s="38">
        <v>4481</v>
      </c>
      <c r="M625" s="39">
        <v>44810</v>
      </c>
      <c r="N625" s="40">
        <v>1</v>
      </c>
    </row>
    <row r="626" spans="1:14" ht="18.75" customHeight="1" x14ac:dyDescent="0.2">
      <c r="A626" s="9" t="s">
        <v>1023</v>
      </c>
      <c r="B626" s="34" t="s">
        <v>17</v>
      </c>
      <c r="C626" s="35" t="s">
        <v>18</v>
      </c>
      <c r="D626" s="35" t="s">
        <v>17</v>
      </c>
      <c r="E626" s="33" t="s">
        <v>79</v>
      </c>
      <c r="F626" s="36">
        <v>100</v>
      </c>
      <c r="G626" t="s">
        <v>20</v>
      </c>
      <c r="H626" s="37" t="s">
        <v>360</v>
      </c>
      <c r="I626" s="37" t="s">
        <v>22</v>
      </c>
      <c r="J626" s="34" t="s">
        <v>25</v>
      </c>
      <c r="K626" s="38">
        <v>181.4</v>
      </c>
      <c r="L626" s="38">
        <v>181.4</v>
      </c>
      <c r="M626" s="39">
        <v>181.4</v>
      </c>
      <c r="N626" s="40">
        <v>1</v>
      </c>
    </row>
    <row r="627" spans="1:14" ht="18.75" customHeight="1" x14ac:dyDescent="0.2">
      <c r="A627" s="9" t="s">
        <v>1023</v>
      </c>
      <c r="B627" s="34" t="s">
        <v>17</v>
      </c>
      <c r="C627" s="35" t="s">
        <v>563</v>
      </c>
      <c r="D627" s="35" t="s">
        <v>345</v>
      </c>
      <c r="E627" s="33" t="s">
        <v>336</v>
      </c>
      <c r="F627" s="36">
        <v>100</v>
      </c>
      <c r="G627" t="s">
        <v>564</v>
      </c>
      <c r="H627" s="37" t="s">
        <v>1024</v>
      </c>
      <c r="I627" s="37" t="s">
        <v>22</v>
      </c>
      <c r="J627" s="34" t="s">
        <v>57</v>
      </c>
      <c r="K627" s="38">
        <v>20.96</v>
      </c>
      <c r="L627" s="38">
        <v>20.96</v>
      </c>
      <c r="M627" s="39">
        <v>20.96</v>
      </c>
      <c r="N627" s="40">
        <v>1</v>
      </c>
    </row>
    <row r="628" spans="1:14" ht="18.75" customHeight="1" x14ac:dyDescent="0.2">
      <c r="A628" s="9" t="s">
        <v>1023</v>
      </c>
      <c r="B628" s="34" t="s">
        <v>17</v>
      </c>
      <c r="C628" s="35" t="s">
        <v>566</v>
      </c>
      <c r="D628" s="35" t="s">
        <v>543</v>
      </c>
      <c r="E628" s="33" t="s">
        <v>336</v>
      </c>
      <c r="F628" s="36">
        <v>6.25</v>
      </c>
      <c r="G628" t="s">
        <v>567</v>
      </c>
      <c r="H628" s="37" t="s">
        <v>132</v>
      </c>
      <c r="I628" s="37" t="s">
        <v>22</v>
      </c>
      <c r="J628" s="34" t="s">
        <v>57</v>
      </c>
      <c r="K628" s="38">
        <v>20.96</v>
      </c>
      <c r="L628" s="38">
        <v>20.96</v>
      </c>
      <c r="M628" s="39">
        <v>20.96</v>
      </c>
      <c r="N628" s="40">
        <v>0.06</v>
      </c>
    </row>
    <row r="629" spans="1:14" ht="18.75" customHeight="1" x14ac:dyDescent="0.2">
      <c r="A629" s="9" t="s">
        <v>1025</v>
      </c>
      <c r="B629" s="34" t="s">
        <v>17</v>
      </c>
      <c r="C629" s="35" t="s">
        <v>208</v>
      </c>
      <c r="D629" s="35" t="s">
        <v>17</v>
      </c>
      <c r="E629" s="33" t="s">
        <v>135</v>
      </c>
      <c r="F629" s="36">
        <v>100</v>
      </c>
      <c r="G629" t="s">
        <v>209</v>
      </c>
      <c r="H629" s="37" t="s">
        <v>808</v>
      </c>
      <c r="I629" s="37" t="s">
        <v>22</v>
      </c>
      <c r="J629" s="34" t="s">
        <v>33</v>
      </c>
      <c r="K629" s="38">
        <v>5306</v>
      </c>
      <c r="L629" s="38">
        <v>5306</v>
      </c>
      <c r="M629" s="39">
        <v>53060</v>
      </c>
      <c r="N629" s="40">
        <v>1</v>
      </c>
    </row>
    <row r="630" spans="1:14" ht="18.75" customHeight="1" x14ac:dyDescent="0.2">
      <c r="A630" s="9" t="s">
        <v>1026</v>
      </c>
      <c r="B630" s="34" t="s">
        <v>17</v>
      </c>
      <c r="C630" s="35" t="s">
        <v>208</v>
      </c>
      <c r="D630" s="35" t="s">
        <v>17</v>
      </c>
      <c r="E630" s="33" t="s">
        <v>112</v>
      </c>
      <c r="F630" s="36">
        <v>100</v>
      </c>
      <c r="G630" t="s">
        <v>209</v>
      </c>
      <c r="H630" s="37" t="s">
        <v>36</v>
      </c>
      <c r="I630" s="37" t="s">
        <v>910</v>
      </c>
      <c r="J630" s="34" t="s">
        <v>33</v>
      </c>
      <c r="K630" s="38">
        <v>5306</v>
      </c>
      <c r="L630" s="38">
        <v>5306</v>
      </c>
      <c r="M630" s="39">
        <v>53060</v>
      </c>
      <c r="N630" s="40">
        <v>1</v>
      </c>
    </row>
    <row r="631" spans="1:14" ht="18.75" customHeight="1" x14ac:dyDescent="0.2">
      <c r="A631" s="9" t="s">
        <v>1027</v>
      </c>
      <c r="B631" s="34" t="s">
        <v>17</v>
      </c>
      <c r="C631" s="35" t="s">
        <v>208</v>
      </c>
      <c r="D631" s="35" t="s">
        <v>17</v>
      </c>
      <c r="E631" s="33" t="s">
        <v>126</v>
      </c>
      <c r="F631" s="36">
        <v>100</v>
      </c>
      <c r="G631" t="s">
        <v>209</v>
      </c>
      <c r="H631" s="37" t="s">
        <v>210</v>
      </c>
      <c r="I631" s="37" t="s">
        <v>22</v>
      </c>
      <c r="J631" s="34" t="s">
        <v>33</v>
      </c>
      <c r="K631" s="38">
        <v>4662</v>
      </c>
      <c r="L631" s="38">
        <v>4662</v>
      </c>
      <c r="M631" s="39">
        <v>46620</v>
      </c>
      <c r="N631" s="40">
        <v>1</v>
      </c>
    </row>
    <row r="632" spans="1:14" ht="18.75" customHeight="1" x14ac:dyDescent="0.2">
      <c r="A632" s="9" t="s">
        <v>1028</v>
      </c>
      <c r="B632" s="34" t="s">
        <v>17</v>
      </c>
      <c r="C632" s="35" t="s">
        <v>208</v>
      </c>
      <c r="D632" s="35" t="s">
        <v>17</v>
      </c>
      <c r="E632" s="33" t="s">
        <v>295</v>
      </c>
      <c r="F632" s="36">
        <v>100</v>
      </c>
      <c r="G632" t="s">
        <v>209</v>
      </c>
      <c r="H632" s="37" t="s">
        <v>210</v>
      </c>
      <c r="I632" s="37" t="s">
        <v>22</v>
      </c>
      <c r="J632" s="34" t="s">
        <v>33</v>
      </c>
      <c r="K632" s="38">
        <v>4933</v>
      </c>
      <c r="L632" s="38">
        <v>4933</v>
      </c>
      <c r="M632" s="39">
        <v>49330</v>
      </c>
      <c r="N632" s="40">
        <v>1</v>
      </c>
    </row>
    <row r="633" spans="1:14" ht="18.75" customHeight="1" x14ac:dyDescent="0.2">
      <c r="A633" s="9" t="s">
        <v>1029</v>
      </c>
      <c r="B633" s="34" t="s">
        <v>17</v>
      </c>
      <c r="C633" s="35" t="s">
        <v>647</v>
      </c>
      <c r="D633" s="35" t="s">
        <v>116</v>
      </c>
      <c r="E633" s="33" t="s">
        <v>456</v>
      </c>
      <c r="F633" s="36">
        <v>100</v>
      </c>
      <c r="G633" t="s">
        <v>648</v>
      </c>
      <c r="H633" s="37" t="s">
        <v>1030</v>
      </c>
      <c r="I633" s="37" t="s">
        <v>22</v>
      </c>
      <c r="J633" s="34" t="s">
        <v>57</v>
      </c>
      <c r="K633" s="38">
        <v>23.25</v>
      </c>
      <c r="L633" s="38">
        <v>23.25</v>
      </c>
      <c r="M633" s="39">
        <v>23.25</v>
      </c>
      <c r="N633" s="40">
        <v>1</v>
      </c>
    </row>
    <row r="634" spans="1:14" ht="18.75" customHeight="1" x14ac:dyDescent="0.2">
      <c r="A634" s="9" t="s">
        <v>1031</v>
      </c>
      <c r="B634" s="34" t="s">
        <v>17</v>
      </c>
      <c r="C634" s="35" t="s">
        <v>208</v>
      </c>
      <c r="D634" s="35" t="s">
        <v>43</v>
      </c>
      <c r="E634" s="33" t="s">
        <v>241</v>
      </c>
      <c r="F634" s="36">
        <v>40</v>
      </c>
      <c r="G634" t="s">
        <v>209</v>
      </c>
      <c r="H634" s="37" t="s">
        <v>271</v>
      </c>
      <c r="I634" s="37" t="s">
        <v>22</v>
      </c>
      <c r="J634" s="34" t="s">
        <v>33</v>
      </c>
      <c r="K634" s="38">
        <v>6061</v>
      </c>
      <c r="L634" s="38">
        <v>2424.4</v>
      </c>
      <c r="M634" s="39">
        <v>24244</v>
      </c>
      <c r="N634" s="40">
        <v>0.4</v>
      </c>
    </row>
    <row r="635" spans="1:14" ht="18.75" customHeight="1" x14ac:dyDescent="0.2">
      <c r="A635" s="9" t="s">
        <v>1031</v>
      </c>
      <c r="B635" s="34" t="s">
        <v>17</v>
      </c>
      <c r="C635" s="35" t="s">
        <v>208</v>
      </c>
      <c r="D635" s="35" t="s">
        <v>43</v>
      </c>
      <c r="E635" s="33" t="s">
        <v>241</v>
      </c>
      <c r="F635" s="36">
        <v>60</v>
      </c>
      <c r="G635" t="s">
        <v>209</v>
      </c>
      <c r="H635" s="37" t="s">
        <v>271</v>
      </c>
      <c r="I635" s="37" t="s">
        <v>22</v>
      </c>
      <c r="J635" s="34" t="s">
        <v>33</v>
      </c>
      <c r="K635" s="38">
        <v>6061</v>
      </c>
      <c r="L635" s="38">
        <v>3636.6</v>
      </c>
      <c r="M635" s="39">
        <v>36366</v>
      </c>
      <c r="N635" s="40">
        <v>0.6</v>
      </c>
    </row>
    <row r="636" spans="1:14" ht="18.75" customHeight="1" x14ac:dyDescent="0.2">
      <c r="A636" s="9" t="s">
        <v>1032</v>
      </c>
      <c r="B636" s="34" t="s">
        <v>17</v>
      </c>
      <c r="C636" s="35" t="s">
        <v>208</v>
      </c>
      <c r="D636" s="35" t="s">
        <v>43</v>
      </c>
      <c r="E636" s="33" t="s">
        <v>474</v>
      </c>
      <c r="F636" s="36">
        <v>100</v>
      </c>
      <c r="G636" t="s">
        <v>209</v>
      </c>
      <c r="H636" s="37" t="s">
        <v>36</v>
      </c>
      <c r="I636" s="37" t="s">
        <v>22</v>
      </c>
      <c r="J636" s="34" t="s">
        <v>33</v>
      </c>
      <c r="K636" s="38">
        <v>5526</v>
      </c>
      <c r="L636" s="38">
        <v>5526</v>
      </c>
      <c r="M636" s="39">
        <v>55260</v>
      </c>
      <c r="N636" s="40">
        <v>1</v>
      </c>
    </row>
    <row r="637" spans="1:14" ht="18.75" customHeight="1" x14ac:dyDescent="0.2">
      <c r="A637" s="9" t="s">
        <v>1033</v>
      </c>
      <c r="B637" s="34" t="s">
        <v>17</v>
      </c>
      <c r="C637" s="35" t="s">
        <v>435</v>
      </c>
      <c r="D637" s="35" t="s">
        <v>43</v>
      </c>
      <c r="E637" s="33" t="s">
        <v>186</v>
      </c>
      <c r="F637" s="36">
        <v>5</v>
      </c>
      <c r="G637" t="s">
        <v>437</v>
      </c>
      <c r="H637" s="37" t="s">
        <v>210</v>
      </c>
      <c r="I637" s="37" t="s">
        <v>22</v>
      </c>
      <c r="J637" s="34" t="s">
        <v>33</v>
      </c>
      <c r="K637" s="38">
        <v>6892</v>
      </c>
      <c r="L637" s="38">
        <v>344.6</v>
      </c>
      <c r="M637" s="39">
        <v>3446</v>
      </c>
      <c r="N637" s="40">
        <v>0.05</v>
      </c>
    </row>
    <row r="638" spans="1:14" ht="18.75" customHeight="1" x14ac:dyDescent="0.2">
      <c r="A638" s="9" t="s">
        <v>1033</v>
      </c>
      <c r="B638" s="34" t="s">
        <v>17</v>
      </c>
      <c r="C638" s="35" t="s">
        <v>435</v>
      </c>
      <c r="D638" s="35" t="s">
        <v>43</v>
      </c>
      <c r="E638" s="33" t="s">
        <v>186</v>
      </c>
      <c r="F638" s="36">
        <v>5</v>
      </c>
      <c r="G638" t="s">
        <v>437</v>
      </c>
      <c r="H638" s="37" t="s">
        <v>210</v>
      </c>
      <c r="I638" s="37" t="s">
        <v>22</v>
      </c>
      <c r="J638" s="34" t="s">
        <v>33</v>
      </c>
      <c r="K638" s="38">
        <v>6892</v>
      </c>
      <c r="L638" s="38">
        <v>344.6</v>
      </c>
      <c r="M638" s="39">
        <v>3446</v>
      </c>
      <c r="N638" s="40">
        <v>0.05</v>
      </c>
    </row>
    <row r="639" spans="1:14" ht="18.75" customHeight="1" x14ac:dyDescent="0.2">
      <c r="A639" s="9" t="s">
        <v>1033</v>
      </c>
      <c r="B639" s="34" t="s">
        <v>17</v>
      </c>
      <c r="C639" s="35" t="s">
        <v>435</v>
      </c>
      <c r="D639" s="35" t="s">
        <v>43</v>
      </c>
      <c r="E639" s="33" t="s">
        <v>186</v>
      </c>
      <c r="F639" s="36">
        <v>90</v>
      </c>
      <c r="G639" t="s">
        <v>437</v>
      </c>
      <c r="H639" s="37" t="s">
        <v>210</v>
      </c>
      <c r="I639" s="37" t="s">
        <v>22</v>
      </c>
      <c r="J639" s="34" t="s">
        <v>33</v>
      </c>
      <c r="K639" s="38">
        <v>6892</v>
      </c>
      <c r="L639" s="38">
        <v>6202.8</v>
      </c>
      <c r="M639" s="39">
        <v>62028</v>
      </c>
      <c r="N639" s="40">
        <v>0.9</v>
      </c>
    </row>
    <row r="640" spans="1:14" ht="18.75" customHeight="1" x14ac:dyDescent="0.2">
      <c r="A640" s="9" t="s">
        <v>1034</v>
      </c>
      <c r="B640" s="34" t="s">
        <v>17</v>
      </c>
      <c r="C640" s="35" t="s">
        <v>208</v>
      </c>
      <c r="D640" s="35" t="s">
        <v>17</v>
      </c>
      <c r="E640" s="33" t="s">
        <v>280</v>
      </c>
      <c r="F640" s="36">
        <v>100</v>
      </c>
      <c r="G640" t="s">
        <v>209</v>
      </c>
      <c r="H640" s="37" t="s">
        <v>1036</v>
      </c>
      <c r="I640" s="37" t="s">
        <v>22</v>
      </c>
      <c r="J640" s="34" t="s">
        <v>33</v>
      </c>
      <c r="K640" s="38">
        <v>5306</v>
      </c>
      <c r="L640" s="38">
        <v>5306</v>
      </c>
      <c r="M640" s="39">
        <v>53060</v>
      </c>
      <c r="N640" s="40">
        <v>1</v>
      </c>
    </row>
    <row r="641" spans="1:14" ht="18.75" customHeight="1" x14ac:dyDescent="0.2">
      <c r="A641" s="9" t="s">
        <v>1037</v>
      </c>
      <c r="B641" s="34" t="s">
        <v>17</v>
      </c>
      <c r="C641" s="35" t="s">
        <v>208</v>
      </c>
      <c r="D641" s="35" t="s">
        <v>17</v>
      </c>
      <c r="E641" s="33" t="s">
        <v>295</v>
      </c>
      <c r="F641" s="36">
        <v>100</v>
      </c>
      <c r="G641" t="s">
        <v>209</v>
      </c>
      <c r="H641" s="37" t="s">
        <v>1039</v>
      </c>
      <c r="I641" s="37" t="s">
        <v>22</v>
      </c>
      <c r="J641" s="34" t="s">
        <v>33</v>
      </c>
      <c r="K641" s="38">
        <v>4933</v>
      </c>
      <c r="L641" s="38">
        <v>4933</v>
      </c>
      <c r="M641" s="39">
        <v>49330</v>
      </c>
      <c r="N641" s="40">
        <v>1</v>
      </c>
    </row>
    <row r="642" spans="1:14" ht="18.75" customHeight="1" x14ac:dyDescent="0.2">
      <c r="A642" s="9" t="s">
        <v>1037</v>
      </c>
      <c r="B642" s="34" t="s">
        <v>17</v>
      </c>
      <c r="C642" s="35" t="s">
        <v>472</v>
      </c>
      <c r="D642" s="35" t="s">
        <v>121</v>
      </c>
      <c r="E642" s="33" t="s">
        <v>16</v>
      </c>
      <c r="F642" s="36">
        <v>100</v>
      </c>
      <c r="G642" t="s">
        <v>473</v>
      </c>
      <c r="H642" s="37" t="s">
        <v>329</v>
      </c>
      <c r="I642" s="37" t="s">
        <v>276</v>
      </c>
      <c r="J642" s="34" t="s">
        <v>33</v>
      </c>
      <c r="K642" s="38">
        <v>100</v>
      </c>
      <c r="L642" s="38">
        <v>100</v>
      </c>
      <c r="M642" s="39">
        <v>1000</v>
      </c>
      <c r="N642" s="40">
        <v>1</v>
      </c>
    </row>
    <row r="643" spans="1:14" ht="18.75" customHeight="1" x14ac:dyDescent="0.2">
      <c r="A643" s="9" t="s">
        <v>1037</v>
      </c>
      <c r="B643" s="34" t="s">
        <v>17</v>
      </c>
      <c r="C643" s="35" t="s">
        <v>59</v>
      </c>
      <c r="D643" s="35" t="s">
        <v>60</v>
      </c>
      <c r="E643" s="33" t="s">
        <v>19</v>
      </c>
      <c r="F643" s="36">
        <v>100</v>
      </c>
      <c r="G643" t="s">
        <v>61</v>
      </c>
      <c r="H643" s="37" t="s">
        <v>1038</v>
      </c>
      <c r="I643" s="37" t="s">
        <v>22</v>
      </c>
      <c r="J643" s="34" t="s">
        <v>57</v>
      </c>
      <c r="K643" s="38">
        <v>16.64</v>
      </c>
      <c r="L643" s="38">
        <v>16.64</v>
      </c>
      <c r="M643" s="39">
        <v>16.64</v>
      </c>
      <c r="N643" s="40">
        <v>1</v>
      </c>
    </row>
    <row r="644" spans="1:14" ht="18.75" customHeight="1" x14ac:dyDescent="0.2">
      <c r="A644" s="9" t="s">
        <v>1040</v>
      </c>
      <c r="B644" s="34" t="s">
        <v>17</v>
      </c>
      <c r="C644" s="35" t="s">
        <v>208</v>
      </c>
      <c r="D644" s="35" t="s">
        <v>17</v>
      </c>
      <c r="E644" s="33" t="s">
        <v>85</v>
      </c>
      <c r="F644" s="36">
        <v>100</v>
      </c>
      <c r="G644" t="s">
        <v>209</v>
      </c>
      <c r="H644" s="37" t="s">
        <v>90</v>
      </c>
      <c r="I644" s="37" t="s">
        <v>22</v>
      </c>
      <c r="J644" s="34" t="s">
        <v>33</v>
      </c>
      <c r="K644" s="38">
        <v>4481</v>
      </c>
      <c r="L644" s="38">
        <v>4481</v>
      </c>
      <c r="M644" s="39">
        <v>44810</v>
      </c>
      <c r="N644" s="40">
        <v>1</v>
      </c>
    </row>
    <row r="645" spans="1:14" ht="18.75" customHeight="1" x14ac:dyDescent="0.2">
      <c r="A645" s="9" t="s">
        <v>1041</v>
      </c>
      <c r="B645" s="34" t="s">
        <v>17</v>
      </c>
      <c r="C645" s="35" t="s">
        <v>208</v>
      </c>
      <c r="D645" s="35" t="s">
        <v>17</v>
      </c>
      <c r="E645" s="33" t="s">
        <v>79</v>
      </c>
      <c r="F645" s="36">
        <v>100</v>
      </c>
      <c r="G645" t="s">
        <v>209</v>
      </c>
      <c r="H645" s="37" t="s">
        <v>191</v>
      </c>
      <c r="I645" s="37" t="s">
        <v>22</v>
      </c>
      <c r="J645" s="34" t="s">
        <v>33</v>
      </c>
      <c r="K645" s="38">
        <v>4187</v>
      </c>
      <c r="L645" s="38">
        <v>4187</v>
      </c>
      <c r="M645" s="39">
        <v>41870</v>
      </c>
      <c r="N645" s="40">
        <v>1</v>
      </c>
    </row>
    <row r="646" spans="1:14" ht="18.75" customHeight="1" x14ac:dyDescent="0.2">
      <c r="A646" s="9" t="s">
        <v>1041</v>
      </c>
      <c r="B646" s="34" t="s">
        <v>17</v>
      </c>
      <c r="C646" s="35" t="s">
        <v>59</v>
      </c>
      <c r="D646" s="35" t="s">
        <v>60</v>
      </c>
      <c r="E646" s="33" t="s">
        <v>79</v>
      </c>
      <c r="F646" s="36">
        <v>100</v>
      </c>
      <c r="G646" t="s">
        <v>61</v>
      </c>
      <c r="H646" s="37" t="s">
        <v>1042</v>
      </c>
      <c r="I646" s="37" t="s">
        <v>22</v>
      </c>
      <c r="J646" s="34" t="s">
        <v>57</v>
      </c>
      <c r="K646" s="38">
        <v>16.88</v>
      </c>
      <c r="L646" s="38">
        <v>16.88</v>
      </c>
      <c r="M646" s="39">
        <v>16.88</v>
      </c>
      <c r="N646" s="40">
        <v>1</v>
      </c>
    </row>
    <row r="647" spans="1:14" ht="18.75" customHeight="1" x14ac:dyDescent="0.2">
      <c r="A647" s="9" t="s">
        <v>1043</v>
      </c>
      <c r="B647" s="34" t="s">
        <v>17</v>
      </c>
      <c r="C647" s="35" t="s">
        <v>607</v>
      </c>
      <c r="D647" s="35" t="s">
        <v>43</v>
      </c>
      <c r="E647" s="33" t="s">
        <v>103</v>
      </c>
      <c r="F647" s="36">
        <v>100</v>
      </c>
      <c r="G647" t="s">
        <v>608</v>
      </c>
      <c r="H647" s="37" t="s">
        <v>86</v>
      </c>
      <c r="I647" s="37" t="s">
        <v>22</v>
      </c>
      <c r="J647" s="34" t="s">
        <v>33</v>
      </c>
      <c r="K647" s="38">
        <v>6557</v>
      </c>
      <c r="L647" s="38">
        <v>6557</v>
      </c>
      <c r="M647" s="39">
        <v>72127</v>
      </c>
      <c r="N647" s="40">
        <v>1</v>
      </c>
    </row>
    <row r="648" spans="1:14" ht="18.75" customHeight="1" x14ac:dyDescent="0.2">
      <c r="A648" s="9" t="s">
        <v>1043</v>
      </c>
      <c r="B648" s="34" t="s">
        <v>17</v>
      </c>
      <c r="C648" s="35" t="s">
        <v>77</v>
      </c>
      <c r="D648" s="35" t="s">
        <v>78</v>
      </c>
      <c r="E648" s="33" t="s">
        <v>16</v>
      </c>
      <c r="F648" s="36">
        <v>100</v>
      </c>
      <c r="G648" t="s">
        <v>77</v>
      </c>
      <c r="H648" s="37" t="s">
        <v>592</v>
      </c>
      <c r="I648" s="37" t="s">
        <v>22</v>
      </c>
      <c r="J648" s="34" t="s">
        <v>57</v>
      </c>
      <c r="K648" s="38">
        <v>25</v>
      </c>
      <c r="L648" s="38">
        <v>25</v>
      </c>
      <c r="M648" s="39">
        <v>25</v>
      </c>
      <c r="N648" s="40">
        <v>1</v>
      </c>
    </row>
    <row r="649" spans="1:14" ht="18.75" customHeight="1" x14ac:dyDescent="0.2">
      <c r="A649" s="9" t="s">
        <v>1044</v>
      </c>
      <c r="B649" s="34" t="s">
        <v>17</v>
      </c>
      <c r="C649" s="35" t="s">
        <v>18</v>
      </c>
      <c r="D649" s="35" t="s">
        <v>17</v>
      </c>
      <c r="E649" s="33" t="s">
        <v>79</v>
      </c>
      <c r="F649" s="36">
        <v>100</v>
      </c>
      <c r="G649" t="s">
        <v>20</v>
      </c>
      <c r="H649" s="37" t="s">
        <v>1045</v>
      </c>
      <c r="I649" s="37" t="s">
        <v>22</v>
      </c>
      <c r="J649" s="34" t="s">
        <v>25</v>
      </c>
      <c r="K649" s="38">
        <v>181.4</v>
      </c>
      <c r="L649" s="38">
        <v>181.4</v>
      </c>
      <c r="M649" s="39">
        <v>181.4</v>
      </c>
      <c r="N649" s="40">
        <v>1</v>
      </c>
    </row>
    <row r="650" spans="1:14" ht="18.75" customHeight="1" x14ac:dyDescent="0.2">
      <c r="A650" s="9" t="s">
        <v>1044</v>
      </c>
      <c r="B650" s="34" t="s">
        <v>17</v>
      </c>
      <c r="C650" s="35" t="s">
        <v>563</v>
      </c>
      <c r="D650" s="35" t="s">
        <v>345</v>
      </c>
      <c r="E650" s="33" t="s">
        <v>142</v>
      </c>
      <c r="F650" s="36">
        <v>100</v>
      </c>
      <c r="G650" t="s">
        <v>564</v>
      </c>
      <c r="H650" s="37" t="s">
        <v>1046</v>
      </c>
      <c r="I650" s="37" t="s">
        <v>22</v>
      </c>
      <c r="J650" s="34" t="s">
        <v>57</v>
      </c>
      <c r="K650" s="38">
        <v>18.100000000000001</v>
      </c>
      <c r="L650" s="38">
        <v>18.100000000000001</v>
      </c>
      <c r="M650" s="39">
        <v>18.100000000000001</v>
      </c>
      <c r="N650" s="40">
        <v>1</v>
      </c>
    </row>
    <row r="651" spans="1:14" ht="18.75" customHeight="1" x14ac:dyDescent="0.2">
      <c r="A651" s="9" t="s">
        <v>1044</v>
      </c>
      <c r="B651" s="34" t="s">
        <v>17</v>
      </c>
      <c r="C651" s="35" t="s">
        <v>566</v>
      </c>
      <c r="D651" s="35" t="s">
        <v>543</v>
      </c>
      <c r="E651" s="33" t="s">
        <v>142</v>
      </c>
      <c r="F651" s="36">
        <v>6.25</v>
      </c>
      <c r="G651" t="s">
        <v>567</v>
      </c>
      <c r="H651" s="37" t="s">
        <v>379</v>
      </c>
      <c r="I651" s="37" t="s">
        <v>22</v>
      </c>
      <c r="J651" s="34" t="s">
        <v>57</v>
      </c>
      <c r="K651" s="38">
        <v>18.100000000000001</v>
      </c>
      <c r="L651" s="38">
        <v>18.100000000000001</v>
      </c>
      <c r="M651" s="39">
        <v>18.100000000000001</v>
      </c>
      <c r="N651" s="40">
        <v>0.06</v>
      </c>
    </row>
    <row r="652" spans="1:14" ht="18.75" customHeight="1" x14ac:dyDescent="0.2">
      <c r="A652" s="9" t="s">
        <v>1047</v>
      </c>
      <c r="B652" s="34" t="s">
        <v>17</v>
      </c>
      <c r="C652" s="35" t="s">
        <v>208</v>
      </c>
      <c r="D652" s="35" t="s">
        <v>17</v>
      </c>
      <c r="E652" s="33" t="s">
        <v>135</v>
      </c>
      <c r="F652" s="36">
        <v>100</v>
      </c>
      <c r="G652" t="s">
        <v>209</v>
      </c>
      <c r="H652" s="37" t="s">
        <v>465</v>
      </c>
      <c r="I652" s="37" t="s">
        <v>22</v>
      </c>
      <c r="J652" s="34" t="s">
        <v>33</v>
      </c>
      <c r="K652" s="38">
        <v>5306</v>
      </c>
      <c r="L652" s="38">
        <v>5306</v>
      </c>
      <c r="M652" s="39">
        <v>53060</v>
      </c>
      <c r="N652" s="40">
        <v>1</v>
      </c>
    </row>
    <row r="653" spans="1:14" ht="18.75" customHeight="1" x14ac:dyDescent="0.2">
      <c r="A653" s="9" t="s">
        <v>1048</v>
      </c>
      <c r="B653" s="34" t="s">
        <v>17</v>
      </c>
      <c r="C653" s="35" t="s">
        <v>185</v>
      </c>
      <c r="D653" s="35" t="s">
        <v>43</v>
      </c>
      <c r="E653" s="33" t="s">
        <v>456</v>
      </c>
      <c r="F653" s="36">
        <v>50</v>
      </c>
      <c r="G653" t="s">
        <v>187</v>
      </c>
      <c r="H653" s="37" t="s">
        <v>1049</v>
      </c>
      <c r="I653" s="37" t="s">
        <v>22</v>
      </c>
      <c r="J653" s="34" t="s">
        <v>33</v>
      </c>
      <c r="K653" s="38">
        <v>6061</v>
      </c>
      <c r="L653" s="38">
        <v>3030.5</v>
      </c>
      <c r="M653" s="39">
        <v>30305</v>
      </c>
      <c r="N653" s="40">
        <v>0.5</v>
      </c>
    </row>
    <row r="654" spans="1:14" ht="18.75" customHeight="1" x14ac:dyDescent="0.2">
      <c r="A654" s="9" t="s">
        <v>1048</v>
      </c>
      <c r="B654" s="34" t="s">
        <v>17</v>
      </c>
      <c r="C654" s="35" t="s">
        <v>185</v>
      </c>
      <c r="D654" s="35" t="s">
        <v>43</v>
      </c>
      <c r="E654" s="33" t="s">
        <v>456</v>
      </c>
      <c r="F654" s="36">
        <v>50</v>
      </c>
      <c r="G654" t="s">
        <v>187</v>
      </c>
      <c r="H654" s="37" t="s">
        <v>1049</v>
      </c>
      <c r="I654" s="37" t="s">
        <v>22</v>
      </c>
      <c r="J654" s="34" t="s">
        <v>33</v>
      </c>
      <c r="K654" s="38">
        <v>6061</v>
      </c>
      <c r="L654" s="38">
        <v>3030.5</v>
      </c>
      <c r="M654" s="39">
        <v>30305</v>
      </c>
      <c r="N654" s="40">
        <v>0.5</v>
      </c>
    </row>
    <row r="655" spans="1:14" ht="18.75" customHeight="1" x14ac:dyDescent="0.2">
      <c r="A655" s="9" t="s">
        <v>1050</v>
      </c>
      <c r="B655" s="34" t="s">
        <v>17</v>
      </c>
      <c r="C655" s="35" t="s">
        <v>18</v>
      </c>
      <c r="D655" s="35" t="s">
        <v>17</v>
      </c>
      <c r="E655" s="33" t="s">
        <v>79</v>
      </c>
      <c r="F655" s="36">
        <v>100</v>
      </c>
      <c r="G655" t="s">
        <v>20</v>
      </c>
      <c r="H655" s="37" t="s">
        <v>88</v>
      </c>
      <c r="I655" s="37" t="s">
        <v>22</v>
      </c>
      <c r="J655" s="34" t="s">
        <v>25</v>
      </c>
      <c r="K655" s="38">
        <v>181.4</v>
      </c>
      <c r="L655" s="38">
        <v>181.4</v>
      </c>
      <c r="M655" s="39">
        <v>181.4</v>
      </c>
      <c r="N655" s="40">
        <v>1</v>
      </c>
    </row>
    <row r="656" spans="1:14" ht="18.75" customHeight="1" x14ac:dyDescent="0.2">
      <c r="A656" s="9" t="s">
        <v>1050</v>
      </c>
      <c r="B656" s="34" t="s">
        <v>17</v>
      </c>
      <c r="C656" s="35" t="s">
        <v>563</v>
      </c>
      <c r="D656" s="35" t="s">
        <v>345</v>
      </c>
      <c r="E656" s="33" t="s">
        <v>239</v>
      </c>
      <c r="F656" s="36">
        <v>50</v>
      </c>
      <c r="G656" t="s">
        <v>564</v>
      </c>
      <c r="H656" s="37" t="s">
        <v>88</v>
      </c>
      <c r="I656" s="37" t="s">
        <v>22</v>
      </c>
      <c r="J656" s="34" t="s">
        <v>57</v>
      </c>
      <c r="K656" s="38">
        <v>17.57</v>
      </c>
      <c r="L656" s="38">
        <v>17.57</v>
      </c>
      <c r="M656" s="39">
        <v>17.57</v>
      </c>
      <c r="N656" s="40">
        <v>0.5</v>
      </c>
    </row>
    <row r="657" spans="1:14" ht="18.75" customHeight="1" x14ac:dyDescent="0.2">
      <c r="A657" s="9" t="s">
        <v>1050</v>
      </c>
      <c r="B657" s="34" t="s">
        <v>17</v>
      </c>
      <c r="C657" s="35" t="s">
        <v>563</v>
      </c>
      <c r="D657" s="35" t="s">
        <v>345</v>
      </c>
      <c r="E657" s="33" t="s">
        <v>239</v>
      </c>
      <c r="F657" s="36">
        <v>50</v>
      </c>
      <c r="G657" t="s">
        <v>564</v>
      </c>
      <c r="H657" s="37" t="s">
        <v>88</v>
      </c>
      <c r="I657" s="37" t="s">
        <v>22</v>
      </c>
      <c r="J657" s="34" t="s">
        <v>57</v>
      </c>
      <c r="K657" s="38">
        <v>17.57</v>
      </c>
      <c r="L657" s="38">
        <v>17.57</v>
      </c>
      <c r="M657" s="39">
        <v>17.57</v>
      </c>
      <c r="N657" s="40">
        <v>0.5</v>
      </c>
    </row>
    <row r="658" spans="1:14" ht="18.75" customHeight="1" x14ac:dyDescent="0.2">
      <c r="A658" s="9" t="s">
        <v>1050</v>
      </c>
      <c r="B658" s="34" t="s">
        <v>17</v>
      </c>
      <c r="C658" s="35" t="s">
        <v>566</v>
      </c>
      <c r="D658" s="35" t="s">
        <v>543</v>
      </c>
      <c r="E658" s="33" t="s">
        <v>239</v>
      </c>
      <c r="F658" s="36">
        <v>6.25</v>
      </c>
      <c r="G658" t="s">
        <v>567</v>
      </c>
      <c r="H658" s="37" t="s">
        <v>1052</v>
      </c>
      <c r="I658" s="37" t="s">
        <v>22</v>
      </c>
      <c r="J658" s="34" t="s">
        <v>57</v>
      </c>
      <c r="K658" s="38">
        <v>17.57</v>
      </c>
      <c r="L658" s="38">
        <v>17.57</v>
      </c>
      <c r="M658" s="39">
        <v>17.57</v>
      </c>
      <c r="N658" s="40">
        <v>0.06</v>
      </c>
    </row>
    <row r="659" spans="1:14" ht="18.75" customHeight="1" x14ac:dyDescent="0.2">
      <c r="A659" s="9" t="s">
        <v>1050</v>
      </c>
      <c r="B659" s="34" t="s">
        <v>17</v>
      </c>
      <c r="C659" s="35" t="s">
        <v>671</v>
      </c>
      <c r="D659" s="35" t="s">
        <v>121</v>
      </c>
      <c r="E659" s="33" t="s">
        <v>16</v>
      </c>
      <c r="F659" s="36">
        <v>100</v>
      </c>
      <c r="G659" t="s">
        <v>672</v>
      </c>
      <c r="H659" s="37" t="s">
        <v>517</v>
      </c>
      <c r="I659" s="37" t="s">
        <v>22</v>
      </c>
      <c r="J659" s="34" t="s">
        <v>57</v>
      </c>
      <c r="K659" s="38">
        <v>10</v>
      </c>
      <c r="L659" s="38">
        <v>10</v>
      </c>
      <c r="M659" s="39">
        <v>10</v>
      </c>
      <c r="N659" s="40">
        <v>1</v>
      </c>
    </row>
    <row r="660" spans="1:14" ht="18.75" customHeight="1" x14ac:dyDescent="0.2">
      <c r="A660" s="9" t="s">
        <v>1053</v>
      </c>
      <c r="B660" s="34" t="s">
        <v>17</v>
      </c>
      <c r="C660" s="35" t="s">
        <v>208</v>
      </c>
      <c r="D660" s="35" t="s">
        <v>17</v>
      </c>
      <c r="E660" s="33" t="s">
        <v>456</v>
      </c>
      <c r="F660" s="36">
        <v>100</v>
      </c>
      <c r="G660" t="s">
        <v>209</v>
      </c>
      <c r="H660" s="37" t="s">
        <v>523</v>
      </c>
      <c r="I660" s="37" t="s">
        <v>910</v>
      </c>
      <c r="J660" s="34" t="s">
        <v>33</v>
      </c>
      <c r="K660" s="38">
        <v>5510</v>
      </c>
      <c r="L660" s="38">
        <v>5510</v>
      </c>
      <c r="M660" s="39">
        <v>55100</v>
      </c>
      <c r="N660" s="40">
        <v>1</v>
      </c>
    </row>
    <row r="661" spans="1:14" ht="18.75" customHeight="1" x14ac:dyDescent="0.2">
      <c r="A661" s="9" t="s">
        <v>1054</v>
      </c>
      <c r="B661" s="34" t="s">
        <v>17</v>
      </c>
      <c r="C661" s="35" t="s">
        <v>208</v>
      </c>
      <c r="D661" s="35" t="s">
        <v>17</v>
      </c>
      <c r="E661" s="33" t="s">
        <v>239</v>
      </c>
      <c r="F661" s="36">
        <v>100</v>
      </c>
      <c r="G661" t="s">
        <v>209</v>
      </c>
      <c r="H661" s="37" t="s">
        <v>86</v>
      </c>
      <c r="I661" s="37" t="s">
        <v>22</v>
      </c>
      <c r="J661" s="34" t="s">
        <v>33</v>
      </c>
      <c r="K661" s="38">
        <v>4843</v>
      </c>
      <c r="L661" s="38">
        <v>4843</v>
      </c>
      <c r="M661" s="39">
        <v>48430</v>
      </c>
      <c r="N661" s="40">
        <v>1</v>
      </c>
    </row>
    <row r="662" spans="1:14" ht="18.75" customHeight="1" x14ac:dyDescent="0.2">
      <c r="A662" s="9" t="s">
        <v>1055</v>
      </c>
      <c r="B662" s="34" t="s">
        <v>17</v>
      </c>
      <c r="C662" s="35" t="s">
        <v>208</v>
      </c>
      <c r="D662" s="35" t="s">
        <v>46</v>
      </c>
      <c r="E662" s="33" t="s">
        <v>63</v>
      </c>
      <c r="F662" s="36">
        <v>100</v>
      </c>
      <c r="G662" t="s">
        <v>209</v>
      </c>
      <c r="H662" s="37" t="s">
        <v>431</v>
      </c>
      <c r="I662" s="37" t="s">
        <v>22</v>
      </c>
      <c r="J662" s="34" t="s">
        <v>33</v>
      </c>
      <c r="K662" s="38">
        <v>5728</v>
      </c>
      <c r="L662" s="38">
        <v>5728</v>
      </c>
      <c r="M662" s="39">
        <v>57280</v>
      </c>
      <c r="N662" s="40">
        <v>1</v>
      </c>
    </row>
    <row r="663" spans="1:14" ht="18.75" customHeight="1" x14ac:dyDescent="0.2">
      <c r="A663" s="9" t="s">
        <v>1056</v>
      </c>
      <c r="B663" s="34" t="s">
        <v>17</v>
      </c>
      <c r="C663" s="35" t="s">
        <v>208</v>
      </c>
      <c r="D663" s="35" t="s">
        <v>17</v>
      </c>
      <c r="E663" s="33" t="s">
        <v>336</v>
      </c>
      <c r="F663" s="36">
        <v>100</v>
      </c>
      <c r="G663" t="s">
        <v>209</v>
      </c>
      <c r="H663" s="37" t="s">
        <v>132</v>
      </c>
      <c r="I663" s="37" t="s">
        <v>22</v>
      </c>
      <c r="J663" s="34" t="s">
        <v>33</v>
      </c>
      <c r="K663" s="38">
        <v>5510</v>
      </c>
      <c r="L663" s="38">
        <v>5510</v>
      </c>
      <c r="M663" s="39">
        <v>55100</v>
      </c>
      <c r="N663" s="40">
        <v>1</v>
      </c>
    </row>
    <row r="664" spans="1:14" ht="18.75" customHeight="1" x14ac:dyDescent="0.2">
      <c r="A664" s="9" t="s">
        <v>1057</v>
      </c>
      <c r="B664" s="34" t="s">
        <v>17</v>
      </c>
      <c r="C664" s="35" t="s">
        <v>208</v>
      </c>
      <c r="D664" s="35" t="s">
        <v>17</v>
      </c>
      <c r="E664" s="33" t="s">
        <v>68</v>
      </c>
      <c r="F664" s="36">
        <v>25</v>
      </c>
      <c r="G664" t="s">
        <v>209</v>
      </c>
      <c r="H664" s="37" t="s">
        <v>632</v>
      </c>
      <c r="I664" s="37" t="s">
        <v>22</v>
      </c>
      <c r="J664" s="34" t="s">
        <v>33</v>
      </c>
      <c r="K664" s="38">
        <v>4085</v>
      </c>
      <c r="L664" s="38">
        <v>1021.25</v>
      </c>
      <c r="M664" s="39">
        <v>10212.5</v>
      </c>
      <c r="N664" s="40">
        <v>0.25</v>
      </c>
    </row>
    <row r="665" spans="1:14" ht="18.75" customHeight="1" x14ac:dyDescent="0.2">
      <c r="A665" s="9" t="s">
        <v>1057</v>
      </c>
      <c r="B665" s="34" t="s">
        <v>17</v>
      </c>
      <c r="C665" s="35" t="s">
        <v>208</v>
      </c>
      <c r="D665" s="35" t="s">
        <v>17</v>
      </c>
      <c r="E665" s="33" t="s">
        <v>68</v>
      </c>
      <c r="F665" s="36">
        <v>25</v>
      </c>
      <c r="G665" t="s">
        <v>209</v>
      </c>
      <c r="H665" s="37" t="s">
        <v>632</v>
      </c>
      <c r="I665" s="37" t="s">
        <v>22</v>
      </c>
      <c r="J665" s="34" t="s">
        <v>33</v>
      </c>
      <c r="K665" s="38">
        <v>4085</v>
      </c>
      <c r="L665" s="38">
        <v>1021.25</v>
      </c>
      <c r="M665" s="39">
        <v>10212.5</v>
      </c>
      <c r="N665" s="40">
        <v>0.25</v>
      </c>
    </row>
    <row r="666" spans="1:14" ht="18.75" customHeight="1" x14ac:dyDescent="0.2">
      <c r="A666" s="9" t="s">
        <v>1057</v>
      </c>
      <c r="B666" s="34" t="s">
        <v>17</v>
      </c>
      <c r="C666" s="35" t="s">
        <v>208</v>
      </c>
      <c r="D666" s="35" t="s">
        <v>17</v>
      </c>
      <c r="E666" s="33" t="s">
        <v>68</v>
      </c>
      <c r="F666" s="36">
        <v>50</v>
      </c>
      <c r="G666" t="s">
        <v>209</v>
      </c>
      <c r="H666" s="37" t="s">
        <v>632</v>
      </c>
      <c r="I666" s="37" t="s">
        <v>22</v>
      </c>
      <c r="J666" s="34" t="s">
        <v>33</v>
      </c>
      <c r="K666" s="38">
        <v>4085</v>
      </c>
      <c r="L666" s="38">
        <v>2042.5</v>
      </c>
      <c r="M666" s="39">
        <v>20425</v>
      </c>
      <c r="N666" s="40">
        <v>0.5</v>
      </c>
    </row>
    <row r="667" spans="1:14" ht="18.75" customHeight="1" x14ac:dyDescent="0.2">
      <c r="A667" s="9" t="s">
        <v>1058</v>
      </c>
      <c r="B667" s="34" t="s">
        <v>17</v>
      </c>
      <c r="C667" s="35" t="s">
        <v>586</v>
      </c>
      <c r="D667" s="35" t="s">
        <v>954</v>
      </c>
      <c r="E667" s="33" t="s">
        <v>297</v>
      </c>
      <c r="F667" s="36">
        <v>100</v>
      </c>
      <c r="G667" t="s">
        <v>587</v>
      </c>
      <c r="H667" s="37" t="s">
        <v>86</v>
      </c>
      <c r="I667" s="37" t="s">
        <v>22</v>
      </c>
      <c r="J667" s="34" t="s">
        <v>33</v>
      </c>
      <c r="K667" s="38">
        <v>5798</v>
      </c>
      <c r="L667" s="38">
        <v>5798</v>
      </c>
      <c r="M667" s="39">
        <v>63778</v>
      </c>
      <c r="N667" s="40">
        <v>1</v>
      </c>
    </row>
    <row r="668" spans="1:14" ht="18.75" customHeight="1" x14ac:dyDescent="0.2">
      <c r="A668" s="9" t="s">
        <v>1059</v>
      </c>
      <c r="B668" s="34" t="s">
        <v>17</v>
      </c>
      <c r="C668" s="35" t="s">
        <v>18</v>
      </c>
      <c r="D668" s="35" t="s">
        <v>17</v>
      </c>
      <c r="E668" s="33" t="s">
        <v>79</v>
      </c>
      <c r="F668" s="36">
        <v>100</v>
      </c>
      <c r="G668" t="s">
        <v>20</v>
      </c>
      <c r="H668" s="37" t="s">
        <v>1060</v>
      </c>
      <c r="I668" s="37" t="s">
        <v>22</v>
      </c>
      <c r="J668" s="34" t="s">
        <v>25</v>
      </c>
      <c r="K668" s="38">
        <v>181.4</v>
      </c>
      <c r="L668" s="38">
        <v>181.4</v>
      </c>
      <c r="M668" s="39">
        <v>181.4</v>
      </c>
      <c r="N668" s="40">
        <v>1</v>
      </c>
    </row>
    <row r="669" spans="1:14" ht="18.75" customHeight="1" x14ac:dyDescent="0.2">
      <c r="A669" s="9" t="s">
        <v>1059</v>
      </c>
      <c r="B669" s="34" t="s">
        <v>17</v>
      </c>
      <c r="C669" s="35" t="s">
        <v>563</v>
      </c>
      <c r="D669" s="35" t="s">
        <v>345</v>
      </c>
      <c r="E669" s="33" t="s">
        <v>19</v>
      </c>
      <c r="F669" s="36">
        <v>100</v>
      </c>
      <c r="G669" t="s">
        <v>564</v>
      </c>
      <c r="H669" s="37" t="s">
        <v>592</v>
      </c>
      <c r="I669" s="37" t="s">
        <v>22</v>
      </c>
      <c r="J669" s="34" t="s">
        <v>57</v>
      </c>
      <c r="K669" s="38">
        <v>16.309999999999999</v>
      </c>
      <c r="L669" s="38">
        <v>16.309999999999999</v>
      </c>
      <c r="M669" s="39">
        <v>16.309999999999999</v>
      </c>
      <c r="N669" s="40">
        <v>1</v>
      </c>
    </row>
    <row r="670" spans="1:14" ht="18.75" customHeight="1" x14ac:dyDescent="0.2">
      <c r="A670" s="9" t="s">
        <v>1059</v>
      </c>
      <c r="B670" s="34" t="s">
        <v>17</v>
      </c>
      <c r="C670" s="35" t="s">
        <v>566</v>
      </c>
      <c r="D670" s="35" t="s">
        <v>245</v>
      </c>
      <c r="E670" s="33" t="s">
        <v>19</v>
      </c>
      <c r="F670" s="36">
        <v>6.25</v>
      </c>
      <c r="G670" t="s">
        <v>567</v>
      </c>
      <c r="H670" s="37" t="s">
        <v>592</v>
      </c>
      <c r="I670" s="37" t="s">
        <v>22</v>
      </c>
      <c r="J670" s="34" t="s">
        <v>57</v>
      </c>
      <c r="K670" s="38">
        <v>16.64</v>
      </c>
      <c r="L670" s="38">
        <v>16.64</v>
      </c>
      <c r="M670" s="39">
        <v>16.64</v>
      </c>
      <c r="N670" s="40">
        <v>0.06</v>
      </c>
    </row>
    <row r="671" spans="1:14" ht="18.75" customHeight="1" x14ac:dyDescent="0.2">
      <c r="A671" s="9" t="s">
        <v>1059</v>
      </c>
      <c r="B671" s="34" t="s">
        <v>17</v>
      </c>
      <c r="C671" s="35" t="s">
        <v>542</v>
      </c>
      <c r="D671" s="35" t="s">
        <v>543</v>
      </c>
      <c r="E671" s="33" t="s">
        <v>16</v>
      </c>
      <c r="F671" s="36">
        <v>100</v>
      </c>
      <c r="G671" t="s">
        <v>544</v>
      </c>
      <c r="H671" s="37" t="s">
        <v>655</v>
      </c>
      <c r="I671" s="37" t="s">
        <v>22</v>
      </c>
      <c r="J671" s="34" t="s">
        <v>57</v>
      </c>
      <c r="K671" s="38">
        <v>16.309999999999999</v>
      </c>
      <c r="L671" s="38">
        <v>16.309999999999999</v>
      </c>
      <c r="M671" s="39">
        <v>16.309999999999999</v>
      </c>
      <c r="N671" s="40">
        <v>1</v>
      </c>
    </row>
    <row r="672" spans="1:14" ht="18.75" customHeight="1" x14ac:dyDescent="0.2">
      <c r="A672" s="9" t="s">
        <v>1061</v>
      </c>
      <c r="B672" s="34" t="s">
        <v>17</v>
      </c>
      <c r="C672" s="35" t="s">
        <v>18</v>
      </c>
      <c r="D672" s="35" t="s">
        <v>17</v>
      </c>
      <c r="E672" s="33" t="s">
        <v>79</v>
      </c>
      <c r="F672" s="36">
        <v>100</v>
      </c>
      <c r="G672" t="s">
        <v>20</v>
      </c>
      <c r="H672" s="37" t="s">
        <v>1062</v>
      </c>
      <c r="I672" s="37" t="s">
        <v>22</v>
      </c>
      <c r="J672" s="34" t="s">
        <v>25</v>
      </c>
      <c r="K672" s="38">
        <v>181.4</v>
      </c>
      <c r="L672" s="38">
        <v>181.4</v>
      </c>
      <c r="M672" s="39">
        <v>181.4</v>
      </c>
      <c r="N672" s="40">
        <v>1</v>
      </c>
    </row>
    <row r="673" spans="1:14" ht="18.75" customHeight="1" x14ac:dyDescent="0.2">
      <c r="A673" s="9" t="s">
        <v>1061</v>
      </c>
      <c r="B673" s="34" t="s">
        <v>17</v>
      </c>
      <c r="C673" s="35" t="s">
        <v>563</v>
      </c>
      <c r="D673" s="35" t="s">
        <v>345</v>
      </c>
      <c r="E673" s="33" t="s">
        <v>85</v>
      </c>
      <c r="F673" s="36">
        <v>100</v>
      </c>
      <c r="G673" t="s">
        <v>564</v>
      </c>
      <c r="H673" s="37" t="s">
        <v>86</v>
      </c>
      <c r="I673" s="37" t="s">
        <v>22</v>
      </c>
      <c r="J673" s="34" t="s">
        <v>57</v>
      </c>
      <c r="K673" s="38">
        <v>17.059999999999999</v>
      </c>
      <c r="L673" s="38">
        <v>17.059999999999999</v>
      </c>
      <c r="M673" s="39">
        <v>17.059999999999999</v>
      </c>
      <c r="N673" s="40">
        <v>1</v>
      </c>
    </row>
    <row r="674" spans="1:14" ht="18.75" customHeight="1" x14ac:dyDescent="0.2">
      <c r="A674" s="9" t="s">
        <v>1061</v>
      </c>
      <c r="B674" s="34" t="s">
        <v>17</v>
      </c>
      <c r="C674" s="35" t="s">
        <v>566</v>
      </c>
      <c r="D674" s="35" t="s">
        <v>543</v>
      </c>
      <c r="E674" s="33" t="s">
        <v>85</v>
      </c>
      <c r="F674" s="36">
        <v>6.25</v>
      </c>
      <c r="G674" t="s">
        <v>567</v>
      </c>
      <c r="H674" s="37" t="s">
        <v>86</v>
      </c>
      <c r="I674" s="37" t="s">
        <v>22</v>
      </c>
      <c r="J674" s="34" t="s">
        <v>57</v>
      </c>
      <c r="K674" s="38">
        <v>17.059999999999999</v>
      </c>
      <c r="L674" s="38">
        <v>17.059999999999999</v>
      </c>
      <c r="M674" s="39">
        <v>17.059999999999999</v>
      </c>
      <c r="N674" s="40">
        <v>0.06</v>
      </c>
    </row>
    <row r="675" spans="1:14" ht="18.75" customHeight="1" x14ac:dyDescent="0.2">
      <c r="A675" s="9" t="s">
        <v>1063</v>
      </c>
      <c r="B675" s="34" t="s">
        <v>17</v>
      </c>
      <c r="C675" s="35" t="s">
        <v>59</v>
      </c>
      <c r="D675" s="35" t="s">
        <v>60</v>
      </c>
      <c r="E675" s="33" t="s">
        <v>1064</v>
      </c>
      <c r="F675" s="36">
        <v>100</v>
      </c>
      <c r="G675" t="s">
        <v>61</v>
      </c>
      <c r="H675" s="37" t="s">
        <v>1065</v>
      </c>
      <c r="I675" s="37" t="s">
        <v>22</v>
      </c>
      <c r="J675" s="34" t="s">
        <v>57</v>
      </c>
      <c r="K675" s="38">
        <v>18.190000000000001</v>
      </c>
      <c r="L675" s="38">
        <v>18.190000000000001</v>
      </c>
      <c r="M675" s="39">
        <v>18.190000000000001</v>
      </c>
      <c r="N675" s="40">
        <v>1</v>
      </c>
    </row>
    <row r="676" spans="1:14" ht="18.75" customHeight="1" x14ac:dyDescent="0.2">
      <c r="A676" s="9" t="s">
        <v>1063</v>
      </c>
      <c r="B676" s="34" t="s">
        <v>17</v>
      </c>
      <c r="C676" s="35" t="s">
        <v>208</v>
      </c>
      <c r="D676" s="35" t="s">
        <v>17</v>
      </c>
      <c r="E676" s="33" t="s">
        <v>314</v>
      </c>
      <c r="F676" s="36">
        <v>100</v>
      </c>
      <c r="G676" t="s">
        <v>209</v>
      </c>
      <c r="H676" s="37" t="s">
        <v>431</v>
      </c>
      <c r="I676" s="37" t="s">
        <v>22</v>
      </c>
      <c r="J676" s="34" t="s">
        <v>33</v>
      </c>
      <c r="K676" s="38">
        <v>5306</v>
      </c>
      <c r="L676" s="38">
        <v>5306</v>
      </c>
      <c r="M676" s="39">
        <v>53060</v>
      </c>
      <c r="N676" s="40">
        <v>1</v>
      </c>
    </row>
    <row r="677" spans="1:14" ht="18.75" customHeight="1" x14ac:dyDescent="0.2">
      <c r="A677" s="9" t="s">
        <v>1066</v>
      </c>
      <c r="B677" s="34" t="s">
        <v>17</v>
      </c>
      <c r="C677" s="35" t="s">
        <v>793</v>
      </c>
      <c r="D677" s="35" t="s">
        <v>144</v>
      </c>
      <c r="E677" s="33" t="s">
        <v>79</v>
      </c>
      <c r="F677" s="36">
        <v>100</v>
      </c>
      <c r="G677" t="s">
        <v>794</v>
      </c>
      <c r="H677" s="37" t="s">
        <v>1067</v>
      </c>
      <c r="I677" s="37" t="s">
        <v>22</v>
      </c>
      <c r="J677" s="34" t="s">
        <v>57</v>
      </c>
      <c r="K677" s="38">
        <v>16.309999999999999</v>
      </c>
      <c r="L677" s="38">
        <v>16.309999999999999</v>
      </c>
      <c r="M677" s="39">
        <v>16.309999999999999</v>
      </c>
      <c r="N677" s="40">
        <v>1</v>
      </c>
    </row>
    <row r="678" spans="1:14" ht="18.75" customHeight="1" x14ac:dyDescent="0.2">
      <c r="A678" s="9" t="s">
        <v>1068</v>
      </c>
      <c r="B678" s="34" t="s">
        <v>17</v>
      </c>
      <c r="C678" s="35" t="s">
        <v>532</v>
      </c>
      <c r="D678" s="35" t="s">
        <v>345</v>
      </c>
      <c r="E678" s="33" t="s">
        <v>68</v>
      </c>
      <c r="F678" s="36">
        <v>100</v>
      </c>
      <c r="G678" t="s">
        <v>533</v>
      </c>
      <c r="H678" s="37" t="s">
        <v>1069</v>
      </c>
      <c r="I678" s="37" t="s">
        <v>22</v>
      </c>
      <c r="J678" s="34" t="s">
        <v>33</v>
      </c>
      <c r="K678" s="38">
        <v>7615.5</v>
      </c>
      <c r="L678" s="38">
        <v>7615.5</v>
      </c>
      <c r="M678" s="39">
        <v>91386</v>
      </c>
      <c r="N678" s="40">
        <v>1</v>
      </c>
    </row>
    <row r="679" spans="1:14" ht="18.75" customHeight="1" x14ac:dyDescent="0.2">
      <c r="A679" s="9" t="s">
        <v>1068</v>
      </c>
      <c r="B679" s="34" t="s">
        <v>17</v>
      </c>
      <c r="C679" s="35" t="s">
        <v>535</v>
      </c>
      <c r="D679" s="35" t="s">
        <v>134</v>
      </c>
      <c r="E679" s="33" t="s">
        <v>16</v>
      </c>
      <c r="F679" s="36">
        <v>100</v>
      </c>
      <c r="G679" t="s">
        <v>536</v>
      </c>
      <c r="H679" s="37" t="s">
        <v>1069</v>
      </c>
      <c r="I679" s="37" t="s">
        <v>22</v>
      </c>
      <c r="J679" s="34" t="s">
        <v>33</v>
      </c>
      <c r="K679" s="38">
        <v>1083.33</v>
      </c>
      <c r="L679" s="38">
        <v>1083.33</v>
      </c>
      <c r="M679" s="39">
        <v>12999.96</v>
      </c>
      <c r="N679" s="40">
        <v>1</v>
      </c>
    </row>
    <row r="680" spans="1:14" ht="18.75" customHeight="1" x14ac:dyDescent="0.2">
      <c r="A680" s="9" t="s">
        <v>1070</v>
      </c>
      <c r="B680" s="34" t="s">
        <v>17</v>
      </c>
      <c r="C680" s="35" t="s">
        <v>652</v>
      </c>
      <c r="D680" s="35" t="s">
        <v>46</v>
      </c>
      <c r="E680" s="33" t="s">
        <v>295</v>
      </c>
      <c r="F680" s="36">
        <v>100</v>
      </c>
      <c r="G680" t="s">
        <v>653</v>
      </c>
      <c r="H680" s="37" t="s">
        <v>191</v>
      </c>
      <c r="I680" s="37" t="s">
        <v>22</v>
      </c>
      <c r="J680" s="34" t="s">
        <v>33</v>
      </c>
      <c r="K680" s="38">
        <v>5525</v>
      </c>
      <c r="L680" s="38">
        <v>5525</v>
      </c>
      <c r="M680" s="39">
        <v>55250</v>
      </c>
      <c r="N680" s="40">
        <v>1</v>
      </c>
    </row>
    <row r="681" spans="1:14" ht="18.75" customHeight="1" x14ac:dyDescent="0.2">
      <c r="A681" s="9" t="s">
        <v>1071</v>
      </c>
      <c r="B681" s="34" t="s">
        <v>17</v>
      </c>
      <c r="C681" s="35" t="s">
        <v>208</v>
      </c>
      <c r="D681" s="35" t="s">
        <v>17</v>
      </c>
      <c r="E681" s="33" t="s">
        <v>19</v>
      </c>
      <c r="F681" s="36">
        <v>100</v>
      </c>
      <c r="G681" t="s">
        <v>209</v>
      </c>
      <c r="H681" s="37" t="s">
        <v>1072</v>
      </c>
      <c r="I681" s="37" t="s">
        <v>22</v>
      </c>
      <c r="J681" s="34" t="s">
        <v>33</v>
      </c>
      <c r="K681" s="38">
        <v>3984</v>
      </c>
      <c r="L681" s="38">
        <v>3984</v>
      </c>
      <c r="M681" s="39">
        <v>39840</v>
      </c>
      <c r="N681" s="40">
        <v>1</v>
      </c>
    </row>
    <row r="682" spans="1:14" ht="18.75" customHeight="1" x14ac:dyDescent="0.2">
      <c r="A682" s="9" t="s">
        <v>1071</v>
      </c>
      <c r="B682" s="34" t="s">
        <v>17</v>
      </c>
      <c r="C682" s="35" t="s">
        <v>528</v>
      </c>
      <c r="D682" s="35" t="s">
        <v>529</v>
      </c>
      <c r="E682" s="33" t="s">
        <v>16</v>
      </c>
      <c r="F682" s="36">
        <v>100</v>
      </c>
      <c r="G682" t="s">
        <v>530</v>
      </c>
      <c r="H682" s="37" t="s">
        <v>1072</v>
      </c>
      <c r="I682" s="37" t="s">
        <v>22</v>
      </c>
      <c r="J682" s="34" t="s">
        <v>33</v>
      </c>
      <c r="K682" s="38">
        <v>100</v>
      </c>
      <c r="L682" s="38">
        <v>100</v>
      </c>
      <c r="M682" s="39">
        <v>1000</v>
      </c>
      <c r="N682" s="40">
        <v>1</v>
      </c>
    </row>
    <row r="683" spans="1:14" ht="18.75" customHeight="1" x14ac:dyDescent="0.2">
      <c r="A683" s="9" t="s">
        <v>1073</v>
      </c>
      <c r="B683" s="34" t="s">
        <v>17</v>
      </c>
      <c r="C683" s="35" t="s">
        <v>377</v>
      </c>
      <c r="D683" s="35" t="s">
        <v>345</v>
      </c>
      <c r="E683" s="33" t="s">
        <v>16</v>
      </c>
      <c r="F683" s="36">
        <v>100</v>
      </c>
      <c r="G683" t="s">
        <v>378</v>
      </c>
      <c r="H683" s="37" t="s">
        <v>1074</v>
      </c>
      <c r="I683" s="37" t="s">
        <v>22</v>
      </c>
      <c r="J683" s="34" t="s">
        <v>57</v>
      </c>
      <c r="K683" s="38">
        <v>16.309999999999999</v>
      </c>
      <c r="L683" s="38">
        <v>16.309999999999999</v>
      </c>
      <c r="M683" s="39">
        <v>16.309999999999999</v>
      </c>
      <c r="N683" s="40">
        <v>1</v>
      </c>
    </row>
    <row r="684" spans="1:14" ht="18.75" customHeight="1" x14ac:dyDescent="0.2">
      <c r="A684" s="9" t="s">
        <v>1073</v>
      </c>
      <c r="B684" s="34" t="s">
        <v>17</v>
      </c>
      <c r="C684" s="35" t="s">
        <v>18</v>
      </c>
      <c r="D684" s="35" t="s">
        <v>17</v>
      </c>
      <c r="E684" s="33" t="s">
        <v>79</v>
      </c>
      <c r="F684" s="36">
        <v>100</v>
      </c>
      <c r="G684" t="s">
        <v>20</v>
      </c>
      <c r="H684" s="37" t="s">
        <v>1074</v>
      </c>
      <c r="I684" s="37" t="s">
        <v>22</v>
      </c>
      <c r="J684" s="34" t="s">
        <v>25</v>
      </c>
      <c r="K684" s="38">
        <v>181.4</v>
      </c>
      <c r="L684" s="38">
        <v>181.4</v>
      </c>
      <c r="M684" s="39">
        <v>181.4</v>
      </c>
      <c r="N684" s="40">
        <v>1</v>
      </c>
    </row>
    <row r="685" spans="1:14" ht="18.75" customHeight="1" x14ac:dyDescent="0.2">
      <c r="A685" s="9" t="s">
        <v>1075</v>
      </c>
      <c r="B685" s="34" t="s">
        <v>17</v>
      </c>
      <c r="C685" s="35" t="s">
        <v>59</v>
      </c>
      <c r="D685" s="35" t="s">
        <v>60</v>
      </c>
      <c r="E685" s="33" t="s">
        <v>16</v>
      </c>
      <c r="F685" s="36">
        <v>100</v>
      </c>
      <c r="G685" t="s">
        <v>61</v>
      </c>
      <c r="H685" s="37" t="s">
        <v>1076</v>
      </c>
      <c r="I685" s="37" t="s">
        <v>22</v>
      </c>
      <c r="J685" s="34" t="s">
        <v>57</v>
      </c>
      <c r="K685" s="38">
        <v>16.64</v>
      </c>
      <c r="L685" s="38">
        <v>16.64</v>
      </c>
      <c r="M685" s="39">
        <v>16.64</v>
      </c>
      <c r="N685" s="40">
        <v>1</v>
      </c>
    </row>
    <row r="686" spans="1:14" ht="18.75" customHeight="1" x14ac:dyDescent="0.2">
      <c r="A686" s="9" t="s">
        <v>1075</v>
      </c>
      <c r="B686" s="34" t="s">
        <v>17</v>
      </c>
      <c r="C686" s="35" t="s">
        <v>705</v>
      </c>
      <c r="D686" s="35" t="s">
        <v>60</v>
      </c>
      <c r="E686" s="33" t="s">
        <v>16</v>
      </c>
      <c r="F686" s="36">
        <v>0</v>
      </c>
      <c r="G686" t="s">
        <v>707</v>
      </c>
      <c r="H686" s="37" t="s">
        <v>1076</v>
      </c>
      <c r="I686" s="37" t="s">
        <v>22</v>
      </c>
      <c r="J686" s="34" t="s">
        <v>57</v>
      </c>
      <c r="K686" s="38">
        <v>16.64</v>
      </c>
      <c r="L686" s="38">
        <v>16.64</v>
      </c>
      <c r="M686" s="39">
        <v>16.64</v>
      </c>
      <c r="N686" s="40">
        <v>0</v>
      </c>
    </row>
    <row r="687" spans="1:14" ht="18.75" customHeight="1" x14ac:dyDescent="0.2">
      <c r="A687" s="9" t="s">
        <v>1075</v>
      </c>
      <c r="B687" s="34" t="s">
        <v>17</v>
      </c>
      <c r="C687" s="35" t="s">
        <v>525</v>
      </c>
      <c r="D687" s="35" t="s">
        <v>25</v>
      </c>
      <c r="E687" s="33" t="s">
        <v>68</v>
      </c>
      <c r="F687" s="36">
        <v>100</v>
      </c>
      <c r="G687" t="s">
        <v>526</v>
      </c>
      <c r="H687" s="37" t="s">
        <v>1077</v>
      </c>
      <c r="I687" s="37" t="s">
        <v>22</v>
      </c>
      <c r="J687" s="34" t="s">
        <v>57</v>
      </c>
      <c r="K687" s="38">
        <v>16.07</v>
      </c>
      <c r="L687" s="38">
        <v>16.07</v>
      </c>
      <c r="M687" s="39">
        <v>16.07</v>
      </c>
      <c r="N687" s="40">
        <v>1</v>
      </c>
    </row>
    <row r="688" spans="1:14" ht="18.75" customHeight="1" x14ac:dyDescent="0.2">
      <c r="A688" s="9" t="s">
        <v>1078</v>
      </c>
      <c r="B688" s="34" t="s">
        <v>17</v>
      </c>
      <c r="C688" s="35" t="s">
        <v>208</v>
      </c>
      <c r="D688" s="35" t="s">
        <v>17</v>
      </c>
      <c r="E688" s="33" t="s">
        <v>257</v>
      </c>
      <c r="F688" s="36">
        <v>100</v>
      </c>
      <c r="G688" t="s">
        <v>209</v>
      </c>
      <c r="H688" s="37" t="s">
        <v>385</v>
      </c>
      <c r="I688" s="37" t="s">
        <v>22</v>
      </c>
      <c r="J688" s="34" t="s">
        <v>33</v>
      </c>
      <c r="K688" s="38">
        <v>4391</v>
      </c>
      <c r="L688" s="38">
        <v>4391</v>
      </c>
      <c r="M688" s="39">
        <v>43910</v>
      </c>
      <c r="N688" s="40">
        <v>1</v>
      </c>
    </row>
    <row r="689" spans="1:14" ht="18.75" customHeight="1" x14ac:dyDescent="0.2">
      <c r="A689" s="9" t="s">
        <v>1079</v>
      </c>
      <c r="B689" s="34" t="s">
        <v>17</v>
      </c>
      <c r="C689" s="35" t="s">
        <v>1080</v>
      </c>
      <c r="D689" s="35" t="s">
        <v>17</v>
      </c>
      <c r="E689" s="33" t="s">
        <v>30</v>
      </c>
      <c r="F689" s="36">
        <v>100</v>
      </c>
      <c r="G689" t="s">
        <v>1081</v>
      </c>
      <c r="H689" s="37" t="s">
        <v>191</v>
      </c>
      <c r="I689" s="37" t="s">
        <v>22</v>
      </c>
      <c r="J689" s="34" t="s">
        <v>33</v>
      </c>
      <c r="K689" s="38">
        <v>5306</v>
      </c>
      <c r="L689" s="38">
        <v>5306</v>
      </c>
      <c r="M689" s="39">
        <v>53060</v>
      </c>
      <c r="N689" s="40">
        <v>1</v>
      </c>
    </row>
    <row r="690" spans="1:14" ht="18.75" customHeight="1" x14ac:dyDescent="0.2">
      <c r="A690" s="9" t="s">
        <v>1082</v>
      </c>
      <c r="B690" s="34" t="s">
        <v>17</v>
      </c>
      <c r="C690" s="35" t="s">
        <v>208</v>
      </c>
      <c r="D690" s="35" t="s">
        <v>17</v>
      </c>
      <c r="E690" s="33" t="s">
        <v>19</v>
      </c>
      <c r="F690" s="36">
        <v>100</v>
      </c>
      <c r="G690" t="s">
        <v>209</v>
      </c>
      <c r="H690" s="37" t="s">
        <v>254</v>
      </c>
      <c r="I690" s="37" t="s">
        <v>22</v>
      </c>
      <c r="J690" s="34" t="s">
        <v>33</v>
      </c>
      <c r="K690" s="38">
        <v>3984</v>
      </c>
      <c r="L690" s="38">
        <v>3984</v>
      </c>
      <c r="M690" s="39">
        <v>39840</v>
      </c>
      <c r="N690" s="40">
        <v>1</v>
      </c>
    </row>
    <row r="691" spans="1:14" ht="18.75" customHeight="1" x14ac:dyDescent="0.2">
      <c r="A691" s="9" t="s">
        <v>1083</v>
      </c>
      <c r="B691" s="34" t="s">
        <v>17</v>
      </c>
      <c r="C691" s="35" t="s">
        <v>18</v>
      </c>
      <c r="D691" s="35" t="s">
        <v>17</v>
      </c>
      <c r="E691" s="33" t="s">
        <v>79</v>
      </c>
      <c r="F691" s="36">
        <v>100</v>
      </c>
      <c r="G691" t="s">
        <v>20</v>
      </c>
      <c r="H691" s="37" t="s">
        <v>467</v>
      </c>
      <c r="I691" s="37" t="s">
        <v>22</v>
      </c>
      <c r="J691" s="34" t="s">
        <v>25</v>
      </c>
      <c r="K691" s="38">
        <v>181.4</v>
      </c>
      <c r="L691" s="38">
        <v>181.4</v>
      </c>
      <c r="M691" s="39">
        <v>181.4</v>
      </c>
      <c r="N691" s="40">
        <v>1</v>
      </c>
    </row>
    <row r="692" spans="1:14" ht="18.75" customHeight="1" x14ac:dyDescent="0.2">
      <c r="A692" s="9" t="s">
        <v>1083</v>
      </c>
      <c r="B692" s="34" t="s">
        <v>17</v>
      </c>
      <c r="C692" s="35" t="s">
        <v>377</v>
      </c>
      <c r="D692" s="35" t="s">
        <v>345</v>
      </c>
      <c r="E692" s="33" t="s">
        <v>246</v>
      </c>
      <c r="F692" s="36">
        <v>100</v>
      </c>
      <c r="G692" t="s">
        <v>378</v>
      </c>
      <c r="H692" s="37" t="s">
        <v>467</v>
      </c>
      <c r="I692" s="37" t="s">
        <v>22</v>
      </c>
      <c r="J692" s="34" t="s">
        <v>57</v>
      </c>
      <c r="K692" s="38">
        <v>16.809999999999999</v>
      </c>
      <c r="L692" s="38">
        <v>16.809999999999999</v>
      </c>
      <c r="M692" s="39">
        <v>16.809999999999999</v>
      </c>
      <c r="N692" s="40">
        <v>1</v>
      </c>
    </row>
    <row r="693" spans="1:14" ht="18.75" customHeight="1" x14ac:dyDescent="0.2">
      <c r="A693" s="9" t="s">
        <v>1083</v>
      </c>
      <c r="B693" s="34" t="s">
        <v>17</v>
      </c>
      <c r="C693" s="35" t="s">
        <v>520</v>
      </c>
      <c r="D693" s="35" t="s">
        <v>543</v>
      </c>
      <c r="E693" s="33" t="s">
        <v>189</v>
      </c>
      <c r="F693" s="36">
        <v>6.25</v>
      </c>
      <c r="G693" t="s">
        <v>521</v>
      </c>
      <c r="H693" s="37" t="s">
        <v>467</v>
      </c>
      <c r="I693" s="37" t="s">
        <v>22</v>
      </c>
      <c r="J693" s="34" t="s">
        <v>57</v>
      </c>
      <c r="K693" s="38">
        <v>16.809999999999999</v>
      </c>
      <c r="L693" s="38">
        <v>16.809999999999999</v>
      </c>
      <c r="M693" s="39">
        <v>16.809999999999999</v>
      </c>
      <c r="N693" s="40">
        <v>0.06</v>
      </c>
    </row>
    <row r="694" spans="1:14" ht="18.75" customHeight="1" x14ac:dyDescent="0.2">
      <c r="A694" s="9" t="s">
        <v>1084</v>
      </c>
      <c r="B694" s="34" t="s">
        <v>17</v>
      </c>
      <c r="C694" s="35" t="s">
        <v>208</v>
      </c>
      <c r="D694" s="35" t="s">
        <v>17</v>
      </c>
      <c r="E694" s="33" t="s">
        <v>391</v>
      </c>
      <c r="F694" s="36">
        <v>100</v>
      </c>
      <c r="G694" t="s">
        <v>209</v>
      </c>
      <c r="H694" s="37" t="s">
        <v>1085</v>
      </c>
      <c r="I694" s="37" t="s">
        <v>22</v>
      </c>
      <c r="J694" s="34" t="s">
        <v>33</v>
      </c>
      <c r="K694" s="38">
        <v>5306</v>
      </c>
      <c r="L694" s="38">
        <v>5306</v>
      </c>
      <c r="M694" s="39">
        <v>53060</v>
      </c>
      <c r="N694" s="40">
        <v>1</v>
      </c>
    </row>
    <row r="695" spans="1:14" ht="18.75" customHeight="1" x14ac:dyDescent="0.2">
      <c r="A695" s="9" t="s">
        <v>1086</v>
      </c>
      <c r="B695" s="34" t="s">
        <v>17</v>
      </c>
      <c r="C695" s="35" t="s">
        <v>18</v>
      </c>
      <c r="D695" s="35" t="s">
        <v>17</v>
      </c>
      <c r="E695" s="33" t="s">
        <v>79</v>
      </c>
      <c r="F695" s="36">
        <v>100</v>
      </c>
      <c r="G695" t="s">
        <v>20</v>
      </c>
      <c r="H695" s="37" t="s">
        <v>640</v>
      </c>
      <c r="I695" s="37" t="s">
        <v>22</v>
      </c>
      <c r="J695" s="34" t="s">
        <v>25</v>
      </c>
      <c r="K695" s="38">
        <v>181.4</v>
      </c>
      <c r="L695" s="38">
        <v>181.4</v>
      </c>
      <c r="M695" s="39">
        <v>181.4</v>
      </c>
      <c r="N695" s="40">
        <v>1</v>
      </c>
    </row>
    <row r="696" spans="1:14" ht="18.75" customHeight="1" x14ac:dyDescent="0.2">
      <c r="A696" s="9" t="s">
        <v>1086</v>
      </c>
      <c r="B696" s="34" t="s">
        <v>17</v>
      </c>
      <c r="C696" s="35" t="s">
        <v>563</v>
      </c>
      <c r="D696" s="35" t="s">
        <v>345</v>
      </c>
      <c r="E696" s="33" t="s">
        <v>391</v>
      </c>
      <c r="F696" s="36">
        <v>100</v>
      </c>
      <c r="G696" t="s">
        <v>564</v>
      </c>
      <c r="H696" s="37" t="s">
        <v>640</v>
      </c>
      <c r="I696" s="37" t="s">
        <v>22</v>
      </c>
      <c r="J696" s="34" t="s">
        <v>57</v>
      </c>
      <c r="K696" s="38">
        <v>18.93</v>
      </c>
      <c r="L696" s="38">
        <v>18.93</v>
      </c>
      <c r="M696" s="39">
        <v>18.93</v>
      </c>
      <c r="N696" s="40">
        <v>1</v>
      </c>
    </row>
    <row r="697" spans="1:14" ht="18.75" customHeight="1" x14ac:dyDescent="0.2">
      <c r="A697" s="9" t="s">
        <v>1086</v>
      </c>
      <c r="B697" s="34" t="s">
        <v>17</v>
      </c>
      <c r="C697" s="35" t="s">
        <v>566</v>
      </c>
      <c r="D697" s="35" t="s">
        <v>543</v>
      </c>
      <c r="E697" s="33" t="s">
        <v>391</v>
      </c>
      <c r="F697" s="36">
        <v>6.25</v>
      </c>
      <c r="G697" t="s">
        <v>567</v>
      </c>
      <c r="H697" s="37" t="s">
        <v>431</v>
      </c>
      <c r="I697" s="37" t="s">
        <v>22</v>
      </c>
      <c r="J697" s="34" t="s">
        <v>57</v>
      </c>
      <c r="K697" s="38">
        <v>18.93</v>
      </c>
      <c r="L697" s="38">
        <v>18.93</v>
      </c>
      <c r="M697" s="39">
        <v>18.93</v>
      </c>
      <c r="N697" s="40">
        <v>0.06</v>
      </c>
    </row>
    <row r="698" spans="1:14" ht="18.75" customHeight="1" x14ac:dyDescent="0.2">
      <c r="A698" s="9" t="s">
        <v>1086</v>
      </c>
      <c r="B698" s="34" t="s">
        <v>17</v>
      </c>
      <c r="C698" s="35" t="s">
        <v>542</v>
      </c>
      <c r="D698" s="35" t="s">
        <v>543</v>
      </c>
      <c r="E698" s="33" t="s">
        <v>391</v>
      </c>
      <c r="F698" s="36">
        <v>100</v>
      </c>
      <c r="G698" t="s">
        <v>544</v>
      </c>
      <c r="H698" s="37" t="s">
        <v>655</v>
      </c>
      <c r="I698" s="37" t="s">
        <v>22</v>
      </c>
      <c r="J698" s="34" t="s">
        <v>57</v>
      </c>
      <c r="K698" s="38">
        <v>18.93</v>
      </c>
      <c r="L698" s="38">
        <v>18.93</v>
      </c>
      <c r="M698" s="39">
        <v>18.93</v>
      </c>
      <c r="N698" s="40">
        <v>1</v>
      </c>
    </row>
    <row r="699" spans="1:14" ht="18.75" customHeight="1" x14ac:dyDescent="0.2">
      <c r="A699" s="9" t="s">
        <v>1087</v>
      </c>
      <c r="B699" s="34" t="s">
        <v>17</v>
      </c>
      <c r="C699" s="35" t="s">
        <v>509</v>
      </c>
      <c r="D699" s="35" t="s">
        <v>345</v>
      </c>
      <c r="E699" s="33" t="s">
        <v>19</v>
      </c>
      <c r="F699" s="36">
        <v>100</v>
      </c>
      <c r="G699" t="s">
        <v>511</v>
      </c>
      <c r="H699" s="37" t="s">
        <v>1088</v>
      </c>
      <c r="I699" s="37" t="s">
        <v>22</v>
      </c>
      <c r="J699" s="34" t="s">
        <v>33</v>
      </c>
      <c r="K699" s="38">
        <v>2827.51</v>
      </c>
      <c r="L699" s="38">
        <v>2827.51</v>
      </c>
      <c r="M699" s="39">
        <v>31102.61</v>
      </c>
      <c r="N699" s="40">
        <v>1</v>
      </c>
    </row>
    <row r="700" spans="1:14" ht="18.75" customHeight="1" x14ac:dyDescent="0.2">
      <c r="A700" s="9" t="s">
        <v>1089</v>
      </c>
      <c r="B700" s="34" t="s">
        <v>17</v>
      </c>
      <c r="C700" s="35" t="s">
        <v>208</v>
      </c>
      <c r="D700" s="35" t="s">
        <v>17</v>
      </c>
      <c r="E700" s="33" t="s">
        <v>246</v>
      </c>
      <c r="F700" s="36">
        <v>100</v>
      </c>
      <c r="G700" t="s">
        <v>209</v>
      </c>
      <c r="H700" s="37" t="s">
        <v>971</v>
      </c>
      <c r="I700" s="37" t="s">
        <v>22</v>
      </c>
      <c r="J700" s="34" t="s">
        <v>33</v>
      </c>
      <c r="K700" s="38">
        <v>4289</v>
      </c>
      <c r="L700" s="38">
        <v>4289</v>
      </c>
      <c r="M700" s="39">
        <v>42890</v>
      </c>
      <c r="N700" s="40">
        <v>1</v>
      </c>
    </row>
    <row r="701" spans="1:14" ht="18.75" customHeight="1" x14ac:dyDescent="0.2">
      <c r="A701" s="9" t="s">
        <v>1090</v>
      </c>
      <c r="B701" s="34" t="s">
        <v>17</v>
      </c>
      <c r="C701" s="35" t="s">
        <v>18</v>
      </c>
      <c r="D701" s="35" t="s">
        <v>17</v>
      </c>
      <c r="E701" s="33" t="s">
        <v>79</v>
      </c>
      <c r="F701" s="36">
        <v>100</v>
      </c>
      <c r="G701" t="s">
        <v>20</v>
      </c>
      <c r="H701" s="37" t="s">
        <v>640</v>
      </c>
      <c r="I701" s="37" t="s">
        <v>22</v>
      </c>
      <c r="J701" s="34" t="s">
        <v>25</v>
      </c>
      <c r="K701" s="38">
        <v>181.4</v>
      </c>
      <c r="L701" s="38">
        <v>181.4</v>
      </c>
      <c r="M701" s="39">
        <v>181.4</v>
      </c>
      <c r="N701" s="40">
        <v>1</v>
      </c>
    </row>
    <row r="702" spans="1:14" ht="18.75" customHeight="1" x14ac:dyDescent="0.2">
      <c r="A702" s="9" t="s">
        <v>1090</v>
      </c>
      <c r="B702" s="34" t="s">
        <v>17</v>
      </c>
      <c r="C702" s="35" t="s">
        <v>563</v>
      </c>
      <c r="D702" s="35" t="s">
        <v>345</v>
      </c>
      <c r="E702" s="33" t="s">
        <v>30</v>
      </c>
      <c r="F702" s="36">
        <v>100</v>
      </c>
      <c r="G702" t="s">
        <v>564</v>
      </c>
      <c r="H702" s="37" t="s">
        <v>36</v>
      </c>
      <c r="I702" s="37" t="s">
        <v>22</v>
      </c>
      <c r="J702" s="34" t="s">
        <v>57</v>
      </c>
      <c r="K702" s="38">
        <v>18.649999999999999</v>
      </c>
      <c r="L702" s="38">
        <v>18.649999999999999</v>
      </c>
      <c r="M702" s="39">
        <v>18.649999999999999</v>
      </c>
      <c r="N702" s="40">
        <v>1</v>
      </c>
    </row>
    <row r="703" spans="1:14" ht="18.75" customHeight="1" x14ac:dyDescent="0.2">
      <c r="A703" s="9" t="s">
        <v>1090</v>
      </c>
      <c r="B703" s="34" t="s">
        <v>17</v>
      </c>
      <c r="C703" s="35" t="s">
        <v>566</v>
      </c>
      <c r="D703" s="35" t="s">
        <v>543</v>
      </c>
      <c r="E703" s="33" t="s">
        <v>30</v>
      </c>
      <c r="F703" s="36">
        <v>6.25</v>
      </c>
      <c r="G703" t="s">
        <v>567</v>
      </c>
      <c r="H703" s="37" t="s">
        <v>640</v>
      </c>
      <c r="I703" s="37" t="s">
        <v>22</v>
      </c>
      <c r="J703" s="34" t="s">
        <v>57</v>
      </c>
      <c r="K703" s="38">
        <v>18.649999999999999</v>
      </c>
      <c r="L703" s="38">
        <v>18.649999999999999</v>
      </c>
      <c r="M703" s="39">
        <v>18.649999999999999</v>
      </c>
      <c r="N703" s="40">
        <v>0.06</v>
      </c>
    </row>
    <row r="704" spans="1:14" ht="18.75" customHeight="1" x14ac:dyDescent="0.2">
      <c r="A704" s="9" t="s">
        <v>1090</v>
      </c>
      <c r="B704" s="34" t="s">
        <v>17</v>
      </c>
      <c r="C704" s="35" t="s">
        <v>542</v>
      </c>
      <c r="D704" s="35" t="s">
        <v>543</v>
      </c>
      <c r="E704" s="33" t="s">
        <v>30</v>
      </c>
      <c r="F704" s="36">
        <v>100</v>
      </c>
      <c r="G704" t="s">
        <v>544</v>
      </c>
      <c r="H704" s="37" t="s">
        <v>979</v>
      </c>
      <c r="I704" s="37" t="s">
        <v>22</v>
      </c>
      <c r="J704" s="34" t="s">
        <v>57</v>
      </c>
      <c r="K704" s="38">
        <v>18.649999999999999</v>
      </c>
      <c r="L704" s="38">
        <v>18.649999999999999</v>
      </c>
      <c r="M704" s="39">
        <v>18.649999999999999</v>
      </c>
      <c r="N704" s="40">
        <v>1</v>
      </c>
    </row>
    <row r="705" spans="1:14" ht="18.75" customHeight="1" x14ac:dyDescent="0.2">
      <c r="A705" s="9" t="s">
        <v>1092</v>
      </c>
      <c r="B705" s="34" t="s">
        <v>17</v>
      </c>
      <c r="C705" s="35" t="s">
        <v>18</v>
      </c>
      <c r="D705" s="35" t="s">
        <v>17</v>
      </c>
      <c r="E705" s="33" t="s">
        <v>79</v>
      </c>
      <c r="F705" s="36">
        <v>1</v>
      </c>
      <c r="G705" t="s">
        <v>20</v>
      </c>
      <c r="H705" s="37" t="s">
        <v>1093</v>
      </c>
      <c r="I705" s="37" t="s">
        <v>22</v>
      </c>
      <c r="J705" s="34" t="s">
        <v>25</v>
      </c>
      <c r="K705" s="38">
        <v>181.4</v>
      </c>
      <c r="L705" s="38">
        <v>181.4</v>
      </c>
      <c r="M705" s="39">
        <v>181.4</v>
      </c>
      <c r="N705" s="40">
        <v>0.01</v>
      </c>
    </row>
    <row r="706" spans="1:14" ht="18.75" customHeight="1" x14ac:dyDescent="0.2">
      <c r="A706" s="9" t="s">
        <v>1092</v>
      </c>
      <c r="B706" s="34" t="s">
        <v>17</v>
      </c>
      <c r="C706" s="35" t="s">
        <v>377</v>
      </c>
      <c r="D706" s="35" t="s">
        <v>345</v>
      </c>
      <c r="E706" s="33" t="s">
        <v>68</v>
      </c>
      <c r="F706" s="36">
        <v>100</v>
      </c>
      <c r="G706" t="s">
        <v>378</v>
      </c>
      <c r="H706" s="37" t="s">
        <v>1093</v>
      </c>
      <c r="I706" s="37" t="s">
        <v>22</v>
      </c>
      <c r="J706" s="34" t="s">
        <v>57</v>
      </c>
      <c r="K706" s="38">
        <v>16.559999999999999</v>
      </c>
      <c r="L706" s="38">
        <v>16.559999999999999</v>
      </c>
      <c r="M706" s="39">
        <v>16.559999999999999</v>
      </c>
      <c r="N706" s="40">
        <v>1</v>
      </c>
    </row>
    <row r="707" spans="1:14" ht="18.75" customHeight="1" x14ac:dyDescent="0.2">
      <c r="A707" s="9" t="s">
        <v>1094</v>
      </c>
      <c r="B707" s="34" t="s">
        <v>17</v>
      </c>
      <c r="C707" s="35" t="s">
        <v>208</v>
      </c>
      <c r="D707" s="35" t="s">
        <v>17</v>
      </c>
      <c r="E707" s="33" t="s">
        <v>63</v>
      </c>
      <c r="F707" s="36">
        <v>100</v>
      </c>
      <c r="G707" t="s">
        <v>209</v>
      </c>
      <c r="H707" s="37" t="s">
        <v>467</v>
      </c>
      <c r="I707" s="37" t="s">
        <v>22</v>
      </c>
      <c r="J707" s="34" t="s">
        <v>33</v>
      </c>
      <c r="K707" s="38">
        <v>5114</v>
      </c>
      <c r="L707" s="38">
        <v>5114</v>
      </c>
      <c r="M707" s="39">
        <v>51140</v>
      </c>
      <c r="N707" s="40">
        <v>1</v>
      </c>
    </row>
    <row r="708" spans="1:14" ht="18.75" customHeight="1" x14ac:dyDescent="0.2">
      <c r="A708" s="9" t="s">
        <v>1094</v>
      </c>
      <c r="B708" s="34" t="s">
        <v>17</v>
      </c>
      <c r="C708" s="35" t="s">
        <v>506</v>
      </c>
      <c r="D708" s="35" t="s">
        <v>60</v>
      </c>
      <c r="E708" s="33" t="s">
        <v>16</v>
      </c>
      <c r="F708" s="36">
        <v>100</v>
      </c>
      <c r="G708" t="s">
        <v>507</v>
      </c>
      <c r="H708" s="37" t="s">
        <v>1095</v>
      </c>
      <c r="I708" s="37" t="s">
        <v>22</v>
      </c>
      <c r="J708" s="34" t="s">
        <v>57</v>
      </c>
      <c r="K708" s="38">
        <v>16.64</v>
      </c>
      <c r="L708" s="38">
        <v>16.64</v>
      </c>
      <c r="M708" s="39">
        <v>16.64</v>
      </c>
      <c r="N708" s="40">
        <v>1</v>
      </c>
    </row>
    <row r="709" spans="1:14" ht="18.75" customHeight="1" x14ac:dyDescent="0.2">
      <c r="A709" s="9" t="s">
        <v>1096</v>
      </c>
      <c r="B709" s="34" t="s">
        <v>17</v>
      </c>
      <c r="C709" s="35" t="s">
        <v>208</v>
      </c>
      <c r="D709" s="35" t="s">
        <v>17</v>
      </c>
      <c r="E709" s="33" t="s">
        <v>510</v>
      </c>
      <c r="F709" s="36">
        <v>100</v>
      </c>
      <c r="G709" t="s">
        <v>209</v>
      </c>
      <c r="H709" s="37" t="s">
        <v>36</v>
      </c>
      <c r="I709" s="37" t="s">
        <v>22</v>
      </c>
      <c r="J709" s="34" t="s">
        <v>33</v>
      </c>
      <c r="K709" s="38">
        <v>4572</v>
      </c>
      <c r="L709" s="38">
        <v>4572</v>
      </c>
      <c r="M709" s="39">
        <v>45720</v>
      </c>
      <c r="N709" s="40">
        <v>1</v>
      </c>
    </row>
    <row r="710" spans="1:14" ht="18.75" customHeight="1" x14ac:dyDescent="0.2">
      <c r="A710" s="9" t="s">
        <v>1096</v>
      </c>
      <c r="B710" s="34" t="s">
        <v>17</v>
      </c>
      <c r="C710" s="35" t="s">
        <v>59</v>
      </c>
      <c r="D710" s="35" t="s">
        <v>60</v>
      </c>
      <c r="E710" s="33" t="s">
        <v>19</v>
      </c>
      <c r="F710" s="36">
        <v>100</v>
      </c>
      <c r="G710" t="s">
        <v>61</v>
      </c>
      <c r="H710" s="37" t="s">
        <v>1097</v>
      </c>
      <c r="I710" s="37" t="s">
        <v>22</v>
      </c>
      <c r="J710" s="34" t="s">
        <v>57</v>
      </c>
      <c r="K710" s="38">
        <v>16.64</v>
      </c>
      <c r="L710" s="38">
        <v>16.64</v>
      </c>
      <c r="M710" s="39">
        <v>16.64</v>
      </c>
      <c r="N710" s="40">
        <v>1</v>
      </c>
    </row>
    <row r="711" spans="1:14" ht="18.75" customHeight="1" x14ac:dyDescent="0.2">
      <c r="A711" s="9" t="s">
        <v>1098</v>
      </c>
      <c r="B711" s="34" t="s">
        <v>17</v>
      </c>
      <c r="C711" s="35" t="s">
        <v>797</v>
      </c>
      <c r="D711" s="35" t="s">
        <v>57</v>
      </c>
      <c r="E711" s="33" t="s">
        <v>172</v>
      </c>
      <c r="F711" s="36">
        <v>100</v>
      </c>
      <c r="G711" t="s">
        <v>798</v>
      </c>
      <c r="H711" s="37" t="s">
        <v>1100</v>
      </c>
      <c r="I711" s="37" t="s">
        <v>22</v>
      </c>
      <c r="J711" s="34" t="s">
        <v>33</v>
      </c>
      <c r="K711" s="38">
        <v>3232.95</v>
      </c>
      <c r="L711" s="38">
        <v>3232.95</v>
      </c>
      <c r="M711" s="39">
        <v>38795.4</v>
      </c>
      <c r="N711" s="40">
        <v>1</v>
      </c>
    </row>
    <row r="712" spans="1:14" ht="18.75" customHeight="1" x14ac:dyDescent="0.2">
      <c r="A712" s="9" t="s">
        <v>1098</v>
      </c>
      <c r="B712" s="34" t="s">
        <v>17</v>
      </c>
      <c r="C712" s="35" t="s">
        <v>1101</v>
      </c>
      <c r="D712" s="35" t="s">
        <v>1102</v>
      </c>
      <c r="E712" s="33" t="s">
        <v>172</v>
      </c>
      <c r="F712" s="36">
        <v>0</v>
      </c>
      <c r="G712" t="s">
        <v>1103</v>
      </c>
      <c r="H712" s="37" t="s">
        <v>1099</v>
      </c>
      <c r="I712" s="37" t="s">
        <v>22</v>
      </c>
      <c r="J712" s="34" t="s">
        <v>57</v>
      </c>
      <c r="K712" s="38">
        <v>18.649999999999999</v>
      </c>
      <c r="L712" s="38">
        <v>18.649999999999999</v>
      </c>
      <c r="M712" s="39">
        <v>18.649999999999999</v>
      </c>
      <c r="N712" s="40">
        <v>0</v>
      </c>
    </row>
    <row r="713" spans="1:14" ht="18.75" customHeight="1" x14ac:dyDescent="0.2">
      <c r="A713" s="9" t="s">
        <v>1104</v>
      </c>
      <c r="B713" s="34" t="s">
        <v>17</v>
      </c>
      <c r="C713" s="35" t="s">
        <v>208</v>
      </c>
      <c r="D713" s="35" t="s">
        <v>17</v>
      </c>
      <c r="E713" s="33" t="s">
        <v>112</v>
      </c>
      <c r="F713" s="36">
        <v>100</v>
      </c>
      <c r="G713" t="s">
        <v>209</v>
      </c>
      <c r="H713" s="37" t="s">
        <v>381</v>
      </c>
      <c r="I713" s="37" t="s">
        <v>22</v>
      </c>
      <c r="J713" s="34" t="s">
        <v>33</v>
      </c>
      <c r="K713" s="38">
        <v>5306</v>
      </c>
      <c r="L713" s="38">
        <v>5306</v>
      </c>
      <c r="M713" s="39">
        <v>53060</v>
      </c>
      <c r="N713" s="40">
        <v>1</v>
      </c>
    </row>
    <row r="714" spans="1:14" ht="18.75" customHeight="1" x14ac:dyDescent="0.2">
      <c r="A714" s="9" t="s">
        <v>1105</v>
      </c>
      <c r="B714" s="34" t="s">
        <v>17</v>
      </c>
      <c r="C714" s="35" t="s">
        <v>208</v>
      </c>
      <c r="D714" s="35" t="s">
        <v>17</v>
      </c>
      <c r="E714" s="33" t="s">
        <v>239</v>
      </c>
      <c r="F714" s="36">
        <v>100</v>
      </c>
      <c r="G714" t="s">
        <v>209</v>
      </c>
      <c r="H714" s="37" t="s">
        <v>1036</v>
      </c>
      <c r="I714" s="37" t="s">
        <v>22</v>
      </c>
      <c r="J714" s="34" t="s">
        <v>33</v>
      </c>
      <c r="K714" s="38">
        <v>4843</v>
      </c>
      <c r="L714" s="38">
        <v>4843</v>
      </c>
      <c r="M714" s="39">
        <v>48430</v>
      </c>
      <c r="N714" s="40">
        <v>1</v>
      </c>
    </row>
    <row r="715" spans="1:14" ht="18.75" customHeight="1" x14ac:dyDescent="0.2">
      <c r="A715" s="9" t="s">
        <v>1106</v>
      </c>
      <c r="B715" s="34" t="s">
        <v>17</v>
      </c>
      <c r="C715" s="35" t="s">
        <v>1107</v>
      </c>
      <c r="D715" s="35" t="s">
        <v>17</v>
      </c>
      <c r="E715" s="33" t="s">
        <v>257</v>
      </c>
      <c r="F715" s="36">
        <v>100</v>
      </c>
      <c r="G715" t="s">
        <v>1108</v>
      </c>
      <c r="H715" s="37" t="s">
        <v>36</v>
      </c>
      <c r="I715" s="37" t="s">
        <v>22</v>
      </c>
      <c r="J715" s="34" t="s">
        <v>33</v>
      </c>
      <c r="K715" s="38">
        <v>4391</v>
      </c>
      <c r="L715" s="38">
        <v>4391</v>
      </c>
      <c r="M715" s="39">
        <v>43910</v>
      </c>
      <c r="N715" s="40">
        <v>1</v>
      </c>
    </row>
    <row r="716" spans="1:14" ht="18.75" customHeight="1" x14ac:dyDescent="0.2">
      <c r="A716" s="9" t="s">
        <v>1109</v>
      </c>
      <c r="B716" s="34" t="s">
        <v>17</v>
      </c>
      <c r="C716" s="35" t="s">
        <v>1111</v>
      </c>
      <c r="D716" s="35" t="s">
        <v>1112</v>
      </c>
      <c r="E716" s="33" t="s">
        <v>304</v>
      </c>
      <c r="F716" s="36">
        <v>0</v>
      </c>
      <c r="G716" t="s">
        <v>1113</v>
      </c>
      <c r="H716" s="37" t="s">
        <v>898</v>
      </c>
      <c r="I716" s="37" t="s">
        <v>22</v>
      </c>
      <c r="J716" s="34" t="s">
        <v>33</v>
      </c>
      <c r="K716" s="38">
        <v>6051.75</v>
      </c>
      <c r="L716" s="38">
        <v>0</v>
      </c>
      <c r="M716" s="39">
        <v>0</v>
      </c>
      <c r="N716" s="40">
        <v>0</v>
      </c>
    </row>
    <row r="717" spans="1:14" ht="18.75" customHeight="1" x14ac:dyDescent="0.2">
      <c r="A717" s="9" t="s">
        <v>1114</v>
      </c>
      <c r="B717" s="34" t="s">
        <v>17</v>
      </c>
      <c r="C717" s="35" t="s">
        <v>28</v>
      </c>
      <c r="D717" s="35" t="s">
        <v>65</v>
      </c>
      <c r="E717" s="33" t="s">
        <v>126</v>
      </c>
      <c r="F717" s="36">
        <v>100</v>
      </c>
      <c r="G717" t="s">
        <v>31</v>
      </c>
      <c r="H717" s="37" t="s">
        <v>1115</v>
      </c>
      <c r="I717" s="37" t="s">
        <v>22</v>
      </c>
      <c r="J717" s="34" t="s">
        <v>33</v>
      </c>
      <c r="K717" s="38">
        <v>3232.95</v>
      </c>
      <c r="L717" s="38">
        <v>3232.95</v>
      </c>
      <c r="M717" s="39">
        <v>38795.4</v>
      </c>
      <c r="N717" s="40">
        <v>1</v>
      </c>
    </row>
    <row r="718" spans="1:14" ht="18.75" customHeight="1" x14ac:dyDescent="0.2">
      <c r="A718" s="9" t="s">
        <v>1114</v>
      </c>
      <c r="B718" s="34" t="s">
        <v>17</v>
      </c>
      <c r="C718" s="35" t="s">
        <v>59</v>
      </c>
      <c r="D718" s="35" t="s">
        <v>60</v>
      </c>
      <c r="E718" s="33" t="s">
        <v>126</v>
      </c>
      <c r="F718" s="36">
        <v>100</v>
      </c>
      <c r="G718" t="s">
        <v>61</v>
      </c>
      <c r="H718" s="37" t="s">
        <v>1116</v>
      </c>
      <c r="I718" s="37" t="s">
        <v>22</v>
      </c>
      <c r="J718" s="34" t="s">
        <v>57</v>
      </c>
      <c r="K718" s="38">
        <v>17.14</v>
      </c>
      <c r="L718" s="38">
        <v>17.14</v>
      </c>
      <c r="M718" s="39">
        <v>17.14</v>
      </c>
      <c r="N718" s="40">
        <v>1</v>
      </c>
    </row>
    <row r="719" spans="1:14" ht="18.75" customHeight="1" x14ac:dyDescent="0.2">
      <c r="A719" s="9" t="s">
        <v>1117</v>
      </c>
      <c r="B719" s="34" t="s">
        <v>17</v>
      </c>
      <c r="C719" s="35" t="s">
        <v>225</v>
      </c>
      <c r="D719" s="35" t="s">
        <v>436</v>
      </c>
      <c r="E719" s="33" t="s">
        <v>662</v>
      </c>
      <c r="F719" s="36">
        <v>100</v>
      </c>
      <c r="G719" t="s">
        <v>227</v>
      </c>
      <c r="H719" s="37" t="s">
        <v>1118</v>
      </c>
      <c r="I719" s="37" t="s">
        <v>22</v>
      </c>
      <c r="J719" s="34" t="s">
        <v>33</v>
      </c>
      <c r="K719" s="38">
        <v>6287</v>
      </c>
      <c r="L719" s="38">
        <v>6287</v>
      </c>
      <c r="M719" s="39">
        <v>62870</v>
      </c>
      <c r="N719" s="40">
        <v>1</v>
      </c>
    </row>
    <row r="720" spans="1:14" ht="18.75" customHeight="1" x14ac:dyDescent="0.2">
      <c r="A720" s="9" t="s">
        <v>1119</v>
      </c>
      <c r="B720" s="34" t="s">
        <v>17</v>
      </c>
      <c r="C720" s="35" t="s">
        <v>1107</v>
      </c>
      <c r="D720" s="35" t="s">
        <v>17</v>
      </c>
      <c r="E720" s="33" t="s">
        <v>474</v>
      </c>
      <c r="F720" s="36">
        <v>100</v>
      </c>
      <c r="G720" t="s">
        <v>1108</v>
      </c>
      <c r="H720" s="37" t="s">
        <v>904</v>
      </c>
      <c r="I720" s="37" t="s">
        <v>22</v>
      </c>
      <c r="J720" s="34" t="s">
        <v>33</v>
      </c>
      <c r="K720" s="38">
        <v>5024</v>
      </c>
      <c r="L720" s="38">
        <v>5024</v>
      </c>
      <c r="M720" s="39">
        <v>50240</v>
      </c>
      <c r="N720" s="40">
        <v>1</v>
      </c>
    </row>
    <row r="721" spans="1:14" ht="18.75" customHeight="1" x14ac:dyDescent="0.2">
      <c r="A721" s="9" t="s">
        <v>1120</v>
      </c>
      <c r="B721" s="34" t="s">
        <v>17</v>
      </c>
      <c r="C721" s="35" t="s">
        <v>1107</v>
      </c>
      <c r="D721" s="35" t="s">
        <v>17</v>
      </c>
      <c r="E721" s="33" t="s">
        <v>257</v>
      </c>
      <c r="F721" s="36">
        <v>100</v>
      </c>
      <c r="G721" t="s">
        <v>1108</v>
      </c>
      <c r="H721" s="37" t="s">
        <v>1121</v>
      </c>
      <c r="I721" s="37" t="s">
        <v>22</v>
      </c>
      <c r="J721" s="34" t="s">
        <v>33</v>
      </c>
      <c r="K721" s="38">
        <v>4391</v>
      </c>
      <c r="L721" s="38">
        <v>4391</v>
      </c>
      <c r="M721" s="39">
        <v>43910</v>
      </c>
      <c r="N721" s="40">
        <v>1</v>
      </c>
    </row>
    <row r="722" spans="1:14" ht="18.75" customHeight="1" x14ac:dyDescent="0.2">
      <c r="A722" s="9" t="s">
        <v>1122</v>
      </c>
      <c r="B722" s="34" t="s">
        <v>17</v>
      </c>
      <c r="C722" s="35" t="s">
        <v>1107</v>
      </c>
      <c r="D722" s="35" t="s">
        <v>17</v>
      </c>
      <c r="E722" s="33" t="s">
        <v>510</v>
      </c>
      <c r="F722" s="36">
        <v>100</v>
      </c>
      <c r="G722" t="s">
        <v>1108</v>
      </c>
      <c r="H722" s="37" t="s">
        <v>1123</v>
      </c>
      <c r="I722" s="37" t="s">
        <v>22</v>
      </c>
      <c r="J722" s="34" t="s">
        <v>33</v>
      </c>
      <c r="K722" s="38">
        <v>4572</v>
      </c>
      <c r="L722" s="38">
        <v>4572</v>
      </c>
      <c r="M722" s="39">
        <v>45720</v>
      </c>
      <c r="N722" s="40">
        <v>1</v>
      </c>
    </row>
    <row r="723" spans="1:14" ht="18.75" customHeight="1" x14ac:dyDescent="0.2">
      <c r="A723" s="9" t="s">
        <v>1124</v>
      </c>
      <c r="B723" s="34" t="s">
        <v>17</v>
      </c>
      <c r="C723" s="35" t="s">
        <v>1107</v>
      </c>
      <c r="D723" s="35" t="s">
        <v>17</v>
      </c>
      <c r="E723" s="33" t="s">
        <v>19</v>
      </c>
      <c r="F723" s="36">
        <v>100</v>
      </c>
      <c r="G723" t="s">
        <v>1108</v>
      </c>
      <c r="H723" s="37" t="s">
        <v>254</v>
      </c>
      <c r="I723" s="37" t="s">
        <v>22</v>
      </c>
      <c r="J723" s="34" t="s">
        <v>33</v>
      </c>
      <c r="K723" s="38">
        <v>3984</v>
      </c>
      <c r="L723" s="38">
        <v>3984</v>
      </c>
      <c r="M723" s="39">
        <v>39840</v>
      </c>
      <c r="N723" s="40">
        <v>1</v>
      </c>
    </row>
    <row r="724" spans="1:14" ht="18.75" customHeight="1" x14ac:dyDescent="0.2">
      <c r="A724" s="9" t="s">
        <v>1125</v>
      </c>
      <c r="B724" s="34" t="s">
        <v>17</v>
      </c>
      <c r="C724" s="35" t="s">
        <v>1107</v>
      </c>
      <c r="D724" s="35" t="s">
        <v>43</v>
      </c>
      <c r="E724" s="33" t="s">
        <v>295</v>
      </c>
      <c r="F724" s="36">
        <v>100</v>
      </c>
      <c r="G724" t="s">
        <v>1108</v>
      </c>
      <c r="H724" s="37" t="s">
        <v>1121</v>
      </c>
      <c r="I724" s="37" t="s">
        <v>22</v>
      </c>
      <c r="J724" s="34" t="s">
        <v>33</v>
      </c>
      <c r="K724" s="38">
        <v>5426</v>
      </c>
      <c r="L724" s="38">
        <v>5426</v>
      </c>
      <c r="M724" s="39">
        <v>54260</v>
      </c>
      <c r="N724" s="40">
        <v>1</v>
      </c>
    </row>
    <row r="725" spans="1:14" ht="18.75" customHeight="1" x14ac:dyDescent="0.2">
      <c r="A725" s="9" t="s">
        <v>1125</v>
      </c>
      <c r="B725" s="34" t="s">
        <v>17</v>
      </c>
      <c r="C725" s="35" t="s">
        <v>188</v>
      </c>
      <c r="D725" s="35" t="s">
        <v>121</v>
      </c>
      <c r="E725" s="33" t="s">
        <v>351</v>
      </c>
      <c r="F725" s="36">
        <v>100</v>
      </c>
      <c r="G725" t="s">
        <v>190</v>
      </c>
      <c r="H725" s="37" t="s">
        <v>334</v>
      </c>
      <c r="I725" s="37" t="s">
        <v>276</v>
      </c>
      <c r="J725" s="34" t="s">
        <v>33</v>
      </c>
      <c r="K725" s="38">
        <v>100</v>
      </c>
      <c r="L725" s="38">
        <v>100</v>
      </c>
      <c r="M725" s="39">
        <v>1000</v>
      </c>
      <c r="N725" s="40">
        <v>1</v>
      </c>
    </row>
    <row r="726" spans="1:14" ht="18.75" customHeight="1" x14ac:dyDescent="0.2">
      <c r="A726" s="9" t="s">
        <v>1126</v>
      </c>
      <c r="B726" s="34" t="s">
        <v>17</v>
      </c>
      <c r="C726" s="35" t="s">
        <v>18</v>
      </c>
      <c r="D726" s="35" t="s">
        <v>17</v>
      </c>
      <c r="E726" s="33" t="s">
        <v>79</v>
      </c>
      <c r="F726" s="36">
        <v>100</v>
      </c>
      <c r="G726" t="s">
        <v>20</v>
      </c>
      <c r="H726" s="37" t="s">
        <v>1128</v>
      </c>
      <c r="I726" s="37" t="s">
        <v>22</v>
      </c>
      <c r="J726" s="34" t="s">
        <v>25</v>
      </c>
      <c r="K726" s="38">
        <v>181.4</v>
      </c>
      <c r="L726" s="38">
        <v>181.4</v>
      </c>
      <c r="M726" s="39">
        <v>181.4</v>
      </c>
      <c r="N726" s="40">
        <v>1</v>
      </c>
    </row>
    <row r="727" spans="1:14" ht="18.75" customHeight="1" x14ac:dyDescent="0.2">
      <c r="A727" s="9" t="s">
        <v>1126</v>
      </c>
      <c r="B727" s="34" t="s">
        <v>17</v>
      </c>
      <c r="C727" s="35" t="s">
        <v>1129</v>
      </c>
      <c r="D727" s="35" t="s">
        <v>345</v>
      </c>
      <c r="E727" s="33" t="s">
        <v>135</v>
      </c>
      <c r="F727" s="36">
        <v>100</v>
      </c>
      <c r="G727" t="s">
        <v>1130</v>
      </c>
      <c r="H727" s="37" t="s">
        <v>1127</v>
      </c>
      <c r="I727" s="37" t="s">
        <v>22</v>
      </c>
      <c r="J727" s="34" t="s">
        <v>57</v>
      </c>
      <c r="K727" s="38">
        <v>18.38</v>
      </c>
      <c r="L727" s="38">
        <v>18.38</v>
      </c>
      <c r="M727" s="39">
        <v>18.38</v>
      </c>
      <c r="N727" s="40">
        <v>1</v>
      </c>
    </row>
    <row r="728" spans="1:14" ht="18.75" customHeight="1" x14ac:dyDescent="0.2">
      <c r="A728" s="9" t="s">
        <v>1126</v>
      </c>
      <c r="B728" s="34" t="s">
        <v>17</v>
      </c>
      <c r="C728" s="35" t="s">
        <v>1131</v>
      </c>
      <c r="D728" s="35" t="s">
        <v>60</v>
      </c>
      <c r="E728" s="33" t="s">
        <v>16</v>
      </c>
      <c r="F728" s="36">
        <v>100</v>
      </c>
      <c r="G728" t="s">
        <v>1132</v>
      </c>
      <c r="H728" s="37" t="s">
        <v>1133</v>
      </c>
      <c r="I728" s="37" t="s">
        <v>22</v>
      </c>
      <c r="J728" s="34" t="s">
        <v>57</v>
      </c>
      <c r="K728" s="38">
        <v>16.64</v>
      </c>
      <c r="L728" s="38">
        <v>16.64</v>
      </c>
      <c r="M728" s="39">
        <v>16.64</v>
      </c>
      <c r="N728" s="40">
        <v>1</v>
      </c>
    </row>
    <row r="729" spans="1:14" ht="18.75" customHeight="1" x14ac:dyDescent="0.2">
      <c r="A729" s="9" t="s">
        <v>1126</v>
      </c>
      <c r="B729" s="34" t="s">
        <v>17</v>
      </c>
      <c r="C729" s="35" t="s">
        <v>671</v>
      </c>
      <c r="D729" s="35" t="s">
        <v>121</v>
      </c>
      <c r="E729" s="33" t="s">
        <v>16</v>
      </c>
      <c r="F729" s="36">
        <v>100</v>
      </c>
      <c r="G729" t="s">
        <v>672</v>
      </c>
      <c r="H729" s="37" t="s">
        <v>517</v>
      </c>
      <c r="I729" s="37" t="s">
        <v>22</v>
      </c>
      <c r="J729" s="34" t="s">
        <v>57</v>
      </c>
      <c r="K729" s="38">
        <v>10</v>
      </c>
      <c r="L729" s="38">
        <v>10</v>
      </c>
      <c r="M729" s="39">
        <v>10</v>
      </c>
      <c r="N729" s="40">
        <v>1</v>
      </c>
    </row>
    <row r="730" spans="1:14" ht="18.75" customHeight="1" x14ac:dyDescent="0.2">
      <c r="A730" s="9" t="s">
        <v>1126</v>
      </c>
      <c r="B730" s="34" t="s">
        <v>17</v>
      </c>
      <c r="C730" s="35" t="s">
        <v>289</v>
      </c>
      <c r="D730" s="35" t="s">
        <v>245</v>
      </c>
      <c r="E730" s="33" t="s">
        <v>19</v>
      </c>
      <c r="F730" s="36">
        <v>100</v>
      </c>
      <c r="G730" t="s">
        <v>290</v>
      </c>
      <c r="H730" s="37" t="s">
        <v>1133</v>
      </c>
      <c r="I730" s="37" t="s">
        <v>22</v>
      </c>
      <c r="J730" s="34" t="s">
        <v>57</v>
      </c>
      <c r="K730" s="38">
        <v>16.64</v>
      </c>
      <c r="L730" s="38">
        <v>16.64</v>
      </c>
      <c r="M730" s="39">
        <v>16.64</v>
      </c>
      <c r="N730" s="40">
        <v>1</v>
      </c>
    </row>
    <row r="731" spans="1:14" ht="18.75" customHeight="1" x14ac:dyDescent="0.2">
      <c r="A731" s="9" t="s">
        <v>1134</v>
      </c>
      <c r="B731" s="34" t="s">
        <v>17</v>
      </c>
      <c r="C731" s="35" t="s">
        <v>532</v>
      </c>
      <c r="D731" s="35" t="s">
        <v>144</v>
      </c>
      <c r="E731" s="33" t="s">
        <v>16</v>
      </c>
      <c r="F731" s="36">
        <v>100</v>
      </c>
      <c r="G731" t="s">
        <v>533</v>
      </c>
      <c r="H731" s="37" t="s">
        <v>1135</v>
      </c>
      <c r="I731" s="37" t="s">
        <v>22</v>
      </c>
      <c r="J731" s="34" t="s">
        <v>33</v>
      </c>
      <c r="K731" s="38">
        <v>7552.58</v>
      </c>
      <c r="L731" s="38">
        <v>7552.58</v>
      </c>
      <c r="M731" s="39">
        <v>90630.96</v>
      </c>
      <c r="N731" s="40">
        <v>1</v>
      </c>
    </row>
    <row r="732" spans="1:14" ht="18.75" customHeight="1" x14ac:dyDescent="0.2">
      <c r="A732" s="9" t="s">
        <v>1134</v>
      </c>
      <c r="B732" s="34" t="s">
        <v>17</v>
      </c>
      <c r="C732" s="35" t="s">
        <v>535</v>
      </c>
      <c r="D732" s="35" t="s">
        <v>745</v>
      </c>
      <c r="E732" s="33" t="s">
        <v>16</v>
      </c>
      <c r="F732" s="36">
        <v>100</v>
      </c>
      <c r="G732" t="s">
        <v>536</v>
      </c>
      <c r="H732" s="37" t="s">
        <v>138</v>
      </c>
      <c r="I732" s="37" t="s">
        <v>22</v>
      </c>
      <c r="J732" s="34" t="s">
        <v>33</v>
      </c>
      <c r="K732" s="38">
        <v>1145.8399999999999</v>
      </c>
      <c r="L732" s="38">
        <v>1145.8399999999999</v>
      </c>
      <c r="M732" s="39">
        <v>13750.08</v>
      </c>
      <c r="N732" s="40">
        <v>1</v>
      </c>
    </row>
    <row r="733" spans="1:14" ht="18.75" customHeight="1" x14ac:dyDescent="0.2">
      <c r="A733" s="9" t="s">
        <v>1136</v>
      </c>
      <c r="B733" s="34" t="s">
        <v>17</v>
      </c>
      <c r="C733" s="35" t="s">
        <v>1107</v>
      </c>
      <c r="D733" s="35" t="s">
        <v>17</v>
      </c>
      <c r="E733" s="33" t="s">
        <v>16</v>
      </c>
      <c r="F733" s="36">
        <v>100</v>
      </c>
      <c r="G733" t="s">
        <v>1108</v>
      </c>
      <c r="H733" s="37" t="s">
        <v>1137</v>
      </c>
      <c r="I733" s="37" t="s">
        <v>22</v>
      </c>
      <c r="J733" s="34" t="s">
        <v>33</v>
      </c>
      <c r="K733" s="38">
        <v>3900</v>
      </c>
      <c r="L733" s="38">
        <v>3900</v>
      </c>
      <c r="M733" s="39">
        <v>39000</v>
      </c>
      <c r="N733" s="40">
        <v>1</v>
      </c>
    </row>
    <row r="734" spans="1:14" ht="18.75" customHeight="1" x14ac:dyDescent="0.2">
      <c r="A734" s="9" t="s">
        <v>1138</v>
      </c>
      <c r="B734" s="34" t="s">
        <v>17</v>
      </c>
      <c r="C734" s="35" t="s">
        <v>525</v>
      </c>
      <c r="D734" s="35" t="s">
        <v>25</v>
      </c>
      <c r="E734" s="33" t="s">
        <v>16</v>
      </c>
      <c r="F734" s="36">
        <v>100</v>
      </c>
      <c r="G734" t="s">
        <v>526</v>
      </c>
      <c r="H734" s="37" t="s">
        <v>632</v>
      </c>
      <c r="I734" s="37" t="s">
        <v>22</v>
      </c>
      <c r="J734" s="34" t="s">
        <v>57</v>
      </c>
      <c r="K734" s="38">
        <v>15.83</v>
      </c>
      <c r="L734" s="38">
        <v>15.83</v>
      </c>
      <c r="M734" s="39">
        <v>15.83</v>
      </c>
      <c r="N734" s="40">
        <v>1</v>
      </c>
    </row>
    <row r="735" spans="1:14" ht="18.75" customHeight="1" x14ac:dyDescent="0.2">
      <c r="A735" s="9" t="s">
        <v>1139</v>
      </c>
      <c r="B735" s="34" t="s">
        <v>17</v>
      </c>
      <c r="C735" s="35" t="s">
        <v>208</v>
      </c>
      <c r="D735" s="35" t="s">
        <v>17</v>
      </c>
      <c r="E735" s="33" t="s">
        <v>16</v>
      </c>
      <c r="F735" s="36">
        <v>100</v>
      </c>
      <c r="G735" t="s">
        <v>209</v>
      </c>
      <c r="H735" s="37" t="s">
        <v>191</v>
      </c>
      <c r="I735" s="37" t="s">
        <v>22</v>
      </c>
      <c r="J735" s="34" t="s">
        <v>33</v>
      </c>
      <c r="K735" s="38">
        <v>3900</v>
      </c>
      <c r="L735" s="38">
        <v>3900</v>
      </c>
      <c r="M735" s="39">
        <v>39000</v>
      </c>
      <c r="N735" s="40">
        <v>1</v>
      </c>
    </row>
    <row r="736" spans="1:14" ht="18.75" customHeight="1" x14ac:dyDescent="0.2">
      <c r="A736" s="9" t="s">
        <v>1140</v>
      </c>
      <c r="B736" s="34" t="s">
        <v>17</v>
      </c>
      <c r="C736" s="35" t="s">
        <v>208</v>
      </c>
      <c r="D736" s="35" t="s">
        <v>17</v>
      </c>
      <c r="E736" s="33" t="s">
        <v>16</v>
      </c>
      <c r="F736" s="36">
        <v>100</v>
      </c>
      <c r="G736" t="s">
        <v>209</v>
      </c>
      <c r="H736" s="37" t="s">
        <v>191</v>
      </c>
      <c r="I736" s="37" t="s">
        <v>22</v>
      </c>
      <c r="J736" s="34" t="s">
        <v>33</v>
      </c>
      <c r="K736" s="38">
        <v>3900</v>
      </c>
      <c r="L736" s="38">
        <v>3900</v>
      </c>
      <c r="M736" s="39">
        <v>39000</v>
      </c>
      <c r="N736" s="40">
        <v>1</v>
      </c>
    </row>
    <row r="737" spans="1:14" ht="18.75" customHeight="1" x14ac:dyDescent="0.2">
      <c r="A737" s="9" t="s">
        <v>1141</v>
      </c>
      <c r="B737" s="34" t="s">
        <v>17</v>
      </c>
      <c r="C737" s="35" t="s">
        <v>208</v>
      </c>
      <c r="D737" s="35" t="s">
        <v>17</v>
      </c>
      <c r="E737" s="33" t="s">
        <v>85</v>
      </c>
      <c r="F737" s="36">
        <v>100</v>
      </c>
      <c r="G737" t="s">
        <v>209</v>
      </c>
      <c r="H737" s="37" t="s">
        <v>431</v>
      </c>
      <c r="I737" s="37" t="s">
        <v>22</v>
      </c>
      <c r="J737" s="34" t="s">
        <v>33</v>
      </c>
      <c r="K737" s="38">
        <v>4481</v>
      </c>
      <c r="L737" s="38">
        <v>4481</v>
      </c>
      <c r="M737" s="39">
        <v>44810</v>
      </c>
      <c r="N737" s="40">
        <v>1</v>
      </c>
    </row>
    <row r="738" spans="1:14" ht="18.75" customHeight="1" x14ac:dyDescent="0.2">
      <c r="A738" s="9" t="s">
        <v>1142</v>
      </c>
      <c r="B738" s="34" t="s">
        <v>17</v>
      </c>
      <c r="C738" s="35" t="s">
        <v>208</v>
      </c>
      <c r="D738" s="35" t="s">
        <v>17</v>
      </c>
      <c r="E738" s="33" t="s">
        <v>391</v>
      </c>
      <c r="F738" s="36">
        <v>100</v>
      </c>
      <c r="G738" t="s">
        <v>209</v>
      </c>
      <c r="H738" s="37" t="s">
        <v>191</v>
      </c>
      <c r="I738" s="37" t="s">
        <v>22</v>
      </c>
      <c r="J738" s="34" t="s">
        <v>33</v>
      </c>
      <c r="K738" s="38">
        <v>5306</v>
      </c>
      <c r="L738" s="38">
        <v>5306</v>
      </c>
      <c r="M738" s="39">
        <v>53060</v>
      </c>
      <c r="N738" s="40">
        <v>1</v>
      </c>
    </row>
    <row r="739" spans="1:14" ht="18.75" customHeight="1" x14ac:dyDescent="0.2">
      <c r="A739" s="9" t="s">
        <v>1143</v>
      </c>
      <c r="B739" s="34" t="s">
        <v>17</v>
      </c>
      <c r="C739" s="35" t="s">
        <v>586</v>
      </c>
      <c r="D739" s="35" t="s">
        <v>46</v>
      </c>
      <c r="E739" s="33" t="s">
        <v>30</v>
      </c>
      <c r="F739" s="36">
        <v>100</v>
      </c>
      <c r="G739" t="s">
        <v>587</v>
      </c>
      <c r="H739" s="37" t="s">
        <v>86</v>
      </c>
      <c r="I739" s="37" t="s">
        <v>22</v>
      </c>
      <c r="J739" s="34" t="s">
        <v>33</v>
      </c>
      <c r="K739" s="38">
        <v>5943</v>
      </c>
      <c r="L739" s="38">
        <v>5943</v>
      </c>
      <c r="M739" s="39">
        <v>65373</v>
      </c>
      <c r="N739" s="40">
        <v>1</v>
      </c>
    </row>
    <row r="740" spans="1:14" ht="18.75" customHeight="1" x14ac:dyDescent="0.2">
      <c r="A740" s="9" t="s">
        <v>1144</v>
      </c>
      <c r="B740" s="34" t="s">
        <v>17</v>
      </c>
      <c r="C740" s="35" t="s">
        <v>208</v>
      </c>
      <c r="D740" s="35" t="s">
        <v>17</v>
      </c>
      <c r="E740" s="33" t="s">
        <v>336</v>
      </c>
      <c r="F740" s="36">
        <v>100</v>
      </c>
      <c r="G740" t="s">
        <v>209</v>
      </c>
      <c r="H740" s="37" t="s">
        <v>1145</v>
      </c>
      <c r="I740" s="37" t="s">
        <v>22</v>
      </c>
      <c r="J740" s="34" t="s">
        <v>33</v>
      </c>
      <c r="K740" s="38">
        <v>5510</v>
      </c>
      <c r="L740" s="38">
        <v>5510</v>
      </c>
      <c r="M740" s="39">
        <v>55100</v>
      </c>
      <c r="N740" s="40">
        <v>1</v>
      </c>
    </row>
    <row r="741" spans="1:14" ht="18.75" customHeight="1" x14ac:dyDescent="0.2">
      <c r="A741" s="9" t="s">
        <v>1146</v>
      </c>
      <c r="B741" s="34" t="s">
        <v>17</v>
      </c>
      <c r="C741" s="35" t="s">
        <v>647</v>
      </c>
      <c r="D741" s="35" t="s">
        <v>116</v>
      </c>
      <c r="E741" s="33" t="s">
        <v>314</v>
      </c>
      <c r="F741" s="36">
        <v>100</v>
      </c>
      <c r="G741" t="s">
        <v>648</v>
      </c>
      <c r="H741" s="37" t="s">
        <v>291</v>
      </c>
      <c r="I741" s="37" t="s">
        <v>22</v>
      </c>
      <c r="J741" s="34" t="s">
        <v>57</v>
      </c>
      <c r="K741" s="38">
        <v>18.93</v>
      </c>
      <c r="L741" s="38">
        <v>18.93</v>
      </c>
      <c r="M741" s="39">
        <v>18.93</v>
      </c>
      <c r="N741" s="40">
        <v>1</v>
      </c>
    </row>
    <row r="742" spans="1:14" ht="18.75" customHeight="1" x14ac:dyDescent="0.2">
      <c r="A742" s="9" t="s">
        <v>1147</v>
      </c>
      <c r="B742" s="34" t="s">
        <v>17</v>
      </c>
      <c r="C742" s="35" t="s">
        <v>563</v>
      </c>
      <c r="D742" s="35" t="s">
        <v>345</v>
      </c>
      <c r="E742" s="33" t="s">
        <v>297</v>
      </c>
      <c r="F742" s="36">
        <v>100</v>
      </c>
      <c r="G742" t="s">
        <v>564</v>
      </c>
      <c r="H742" s="37" t="s">
        <v>1148</v>
      </c>
      <c r="I742" s="37" t="s">
        <v>22</v>
      </c>
      <c r="J742" s="34" t="s">
        <v>57</v>
      </c>
      <c r="K742" s="38">
        <v>17.309999999999999</v>
      </c>
      <c r="L742" s="38">
        <v>17.309999999999999</v>
      </c>
      <c r="M742" s="39">
        <v>17.309999999999999</v>
      </c>
      <c r="N742" s="40">
        <v>1</v>
      </c>
    </row>
    <row r="743" spans="1:14" ht="18.75" customHeight="1" x14ac:dyDescent="0.2">
      <c r="A743" s="9" t="s">
        <v>1147</v>
      </c>
      <c r="B743" s="34" t="s">
        <v>17</v>
      </c>
      <c r="C743" s="35" t="s">
        <v>18</v>
      </c>
      <c r="D743" s="35" t="s">
        <v>17</v>
      </c>
      <c r="E743" s="33" t="s">
        <v>79</v>
      </c>
      <c r="F743" s="36">
        <v>100</v>
      </c>
      <c r="G743" t="s">
        <v>20</v>
      </c>
      <c r="H743" s="37" t="s">
        <v>385</v>
      </c>
      <c r="I743" s="37" t="s">
        <v>22</v>
      </c>
      <c r="J743" s="34" t="s">
        <v>25</v>
      </c>
      <c r="K743" s="38">
        <v>181.4</v>
      </c>
      <c r="L743" s="38">
        <v>181.4</v>
      </c>
      <c r="M743" s="39">
        <v>181.4</v>
      </c>
      <c r="N743" s="40">
        <v>1</v>
      </c>
    </row>
    <row r="744" spans="1:14" ht="18.75" customHeight="1" x14ac:dyDescent="0.2">
      <c r="A744" s="9" t="s">
        <v>1147</v>
      </c>
      <c r="B744" s="34" t="s">
        <v>17</v>
      </c>
      <c r="C744" s="35" t="s">
        <v>566</v>
      </c>
      <c r="D744" s="35" t="s">
        <v>543</v>
      </c>
      <c r="E744" s="33" t="s">
        <v>297</v>
      </c>
      <c r="F744" s="36">
        <v>6.25</v>
      </c>
      <c r="G744" t="s">
        <v>567</v>
      </c>
      <c r="H744" s="37" t="s">
        <v>714</v>
      </c>
      <c r="I744" s="37" t="s">
        <v>22</v>
      </c>
      <c r="J744" s="34" t="s">
        <v>57</v>
      </c>
      <c r="K744" s="38">
        <v>17.309999999999999</v>
      </c>
      <c r="L744" s="38">
        <v>17.309999999999999</v>
      </c>
      <c r="M744" s="39">
        <v>17.309999999999999</v>
      </c>
      <c r="N744" s="40">
        <v>0.06</v>
      </c>
    </row>
    <row r="745" spans="1:14" ht="18.75" customHeight="1" x14ac:dyDescent="0.2">
      <c r="A745" s="9" t="s">
        <v>1149</v>
      </c>
      <c r="B745" s="34" t="s">
        <v>17</v>
      </c>
      <c r="C745" s="35" t="s">
        <v>18</v>
      </c>
      <c r="D745" s="35" t="s">
        <v>17</v>
      </c>
      <c r="E745" s="33" t="s">
        <v>79</v>
      </c>
      <c r="F745" s="36">
        <v>100</v>
      </c>
      <c r="G745" t="s">
        <v>20</v>
      </c>
      <c r="H745" s="37" t="s">
        <v>515</v>
      </c>
      <c r="I745" s="37" t="s">
        <v>22</v>
      </c>
      <c r="J745" s="34" t="s">
        <v>25</v>
      </c>
      <c r="K745" s="38">
        <v>181.4</v>
      </c>
      <c r="L745" s="38">
        <v>181.4</v>
      </c>
      <c r="M745" s="39">
        <v>181.4</v>
      </c>
      <c r="N745" s="40">
        <v>1</v>
      </c>
    </row>
    <row r="746" spans="1:14" ht="18.75" customHeight="1" x14ac:dyDescent="0.2">
      <c r="A746" s="9" t="s">
        <v>1149</v>
      </c>
      <c r="B746" s="34" t="s">
        <v>17</v>
      </c>
      <c r="C746" s="35" t="s">
        <v>563</v>
      </c>
      <c r="D746" s="35" t="s">
        <v>345</v>
      </c>
      <c r="E746" s="33" t="s">
        <v>47</v>
      </c>
      <c r="F746" s="36">
        <v>50</v>
      </c>
      <c r="G746" t="s">
        <v>564</v>
      </c>
      <c r="H746" s="37" t="s">
        <v>515</v>
      </c>
      <c r="I746" s="37" t="s">
        <v>22</v>
      </c>
      <c r="J746" s="34" t="s">
        <v>57</v>
      </c>
      <c r="K746" s="38">
        <v>20.64</v>
      </c>
      <c r="L746" s="38">
        <v>20.64</v>
      </c>
      <c r="M746" s="39">
        <v>20.64</v>
      </c>
      <c r="N746" s="40">
        <v>0.5</v>
      </c>
    </row>
    <row r="747" spans="1:14" ht="18.75" customHeight="1" x14ac:dyDescent="0.2">
      <c r="A747" s="9" t="s">
        <v>1149</v>
      </c>
      <c r="B747" s="34" t="s">
        <v>17</v>
      </c>
      <c r="C747" s="35" t="s">
        <v>563</v>
      </c>
      <c r="D747" s="35" t="s">
        <v>345</v>
      </c>
      <c r="E747" s="33" t="s">
        <v>47</v>
      </c>
      <c r="F747" s="36">
        <v>50</v>
      </c>
      <c r="G747" t="s">
        <v>564</v>
      </c>
      <c r="H747" s="37" t="s">
        <v>515</v>
      </c>
      <c r="I747" s="37" t="s">
        <v>22</v>
      </c>
      <c r="J747" s="34" t="s">
        <v>57</v>
      </c>
      <c r="K747" s="38">
        <v>20.64</v>
      </c>
      <c r="L747" s="38">
        <v>20.64</v>
      </c>
      <c r="M747" s="39">
        <v>20.64</v>
      </c>
      <c r="N747" s="40">
        <v>0.5</v>
      </c>
    </row>
    <row r="748" spans="1:14" ht="18.75" customHeight="1" x14ac:dyDescent="0.2">
      <c r="A748" s="9" t="s">
        <v>1149</v>
      </c>
      <c r="B748" s="34" t="s">
        <v>17</v>
      </c>
      <c r="C748" s="35" t="s">
        <v>289</v>
      </c>
      <c r="D748" s="35" t="s">
        <v>543</v>
      </c>
      <c r="E748" s="33" t="s">
        <v>47</v>
      </c>
      <c r="F748" s="36">
        <v>100</v>
      </c>
      <c r="G748" t="s">
        <v>290</v>
      </c>
      <c r="H748" s="37" t="s">
        <v>741</v>
      </c>
      <c r="I748" s="37" t="s">
        <v>22</v>
      </c>
      <c r="J748" s="34" t="s">
        <v>57</v>
      </c>
      <c r="K748" s="38">
        <v>20.64</v>
      </c>
      <c r="L748" s="38">
        <v>20.64</v>
      </c>
      <c r="M748" s="39">
        <v>20.64</v>
      </c>
      <c r="N748" s="40">
        <v>1</v>
      </c>
    </row>
    <row r="749" spans="1:14" ht="18.75" customHeight="1" x14ac:dyDescent="0.2">
      <c r="A749" s="9" t="s">
        <v>1149</v>
      </c>
      <c r="B749" s="34" t="s">
        <v>17</v>
      </c>
      <c r="C749" s="35" t="s">
        <v>1150</v>
      </c>
      <c r="D749" s="35" t="s">
        <v>1151</v>
      </c>
      <c r="E749" s="33" t="s">
        <v>47</v>
      </c>
      <c r="F749" s="36">
        <v>0</v>
      </c>
      <c r="G749" t="s">
        <v>1152</v>
      </c>
      <c r="H749" s="37" t="s">
        <v>592</v>
      </c>
      <c r="I749" s="37" t="s">
        <v>22</v>
      </c>
      <c r="J749" s="34" t="s">
        <v>57</v>
      </c>
      <c r="K749" s="38">
        <v>20.64</v>
      </c>
      <c r="L749" s="38">
        <v>20.64</v>
      </c>
      <c r="M749" s="39">
        <v>20.64</v>
      </c>
      <c r="N749" s="40">
        <v>0</v>
      </c>
    </row>
    <row r="750" spans="1:14" ht="18.75" customHeight="1" x14ac:dyDescent="0.2">
      <c r="A750" s="9" t="s">
        <v>1149</v>
      </c>
      <c r="B750" s="34" t="s">
        <v>17</v>
      </c>
      <c r="C750" s="35" t="s">
        <v>566</v>
      </c>
      <c r="D750" s="35" t="s">
        <v>543</v>
      </c>
      <c r="E750" s="33" t="s">
        <v>47</v>
      </c>
      <c r="F750" s="36">
        <v>6.25</v>
      </c>
      <c r="G750" t="s">
        <v>567</v>
      </c>
      <c r="H750" s="37" t="s">
        <v>132</v>
      </c>
      <c r="I750" s="37" t="s">
        <v>22</v>
      </c>
      <c r="J750" s="34" t="s">
        <v>57</v>
      </c>
      <c r="K750" s="38">
        <v>20.64</v>
      </c>
      <c r="L750" s="38">
        <v>20.64</v>
      </c>
      <c r="M750" s="39">
        <v>20.64</v>
      </c>
      <c r="N750" s="40">
        <v>0.06</v>
      </c>
    </row>
    <row r="751" spans="1:14" ht="18.75" customHeight="1" x14ac:dyDescent="0.2">
      <c r="A751" s="9" t="s">
        <v>1153</v>
      </c>
      <c r="B751" s="34" t="s">
        <v>17</v>
      </c>
      <c r="C751" s="35" t="s">
        <v>208</v>
      </c>
      <c r="D751" s="35" t="s">
        <v>17</v>
      </c>
      <c r="E751" s="33" t="s">
        <v>166</v>
      </c>
      <c r="F751" s="36">
        <v>100</v>
      </c>
      <c r="G751" t="s">
        <v>209</v>
      </c>
      <c r="H751" s="37" t="s">
        <v>191</v>
      </c>
      <c r="I751" s="37" t="s">
        <v>22</v>
      </c>
      <c r="J751" s="34" t="s">
        <v>33</v>
      </c>
      <c r="K751" s="38">
        <v>5306</v>
      </c>
      <c r="L751" s="38">
        <v>5306</v>
      </c>
      <c r="M751" s="39">
        <v>53060</v>
      </c>
      <c r="N751" s="40">
        <v>1</v>
      </c>
    </row>
    <row r="752" spans="1:14" ht="18.75" customHeight="1" x14ac:dyDescent="0.2">
      <c r="A752" s="9" t="s">
        <v>1154</v>
      </c>
      <c r="B752" s="34" t="s">
        <v>17</v>
      </c>
      <c r="C752" s="35" t="s">
        <v>18</v>
      </c>
      <c r="D752" s="35" t="s">
        <v>17</v>
      </c>
      <c r="E752" s="33" t="s">
        <v>79</v>
      </c>
      <c r="F752" s="36">
        <v>100</v>
      </c>
      <c r="G752" t="s">
        <v>20</v>
      </c>
      <c r="H752" s="37" t="s">
        <v>428</v>
      </c>
      <c r="I752" s="37" t="s">
        <v>22</v>
      </c>
      <c r="J752" s="34" t="s">
        <v>25</v>
      </c>
      <c r="K752" s="38">
        <v>181.4</v>
      </c>
      <c r="L752" s="38">
        <v>181.4</v>
      </c>
      <c r="M752" s="39">
        <v>181.4</v>
      </c>
      <c r="N752" s="40">
        <v>1</v>
      </c>
    </row>
    <row r="753" spans="1:14" ht="18.75" customHeight="1" x14ac:dyDescent="0.2">
      <c r="A753" s="9" t="s">
        <v>1154</v>
      </c>
      <c r="B753" s="34" t="s">
        <v>17</v>
      </c>
      <c r="C753" s="35" t="s">
        <v>691</v>
      </c>
      <c r="D753" s="35" t="s">
        <v>345</v>
      </c>
      <c r="E753" s="33" t="s">
        <v>280</v>
      </c>
      <c r="F753" s="36">
        <v>100</v>
      </c>
      <c r="G753" t="s">
        <v>692</v>
      </c>
      <c r="H753" s="37" t="s">
        <v>515</v>
      </c>
      <c r="I753" s="37" t="s">
        <v>22</v>
      </c>
      <c r="J753" s="34" t="s">
        <v>57</v>
      </c>
      <c r="K753" s="38">
        <v>19.45</v>
      </c>
      <c r="L753" s="38">
        <v>19.45</v>
      </c>
      <c r="M753" s="39">
        <v>19.45</v>
      </c>
      <c r="N753" s="40">
        <v>1</v>
      </c>
    </row>
    <row r="754" spans="1:14" ht="18.75" customHeight="1" x14ac:dyDescent="0.2">
      <c r="A754" s="9" t="s">
        <v>1154</v>
      </c>
      <c r="B754" s="34" t="s">
        <v>17</v>
      </c>
      <c r="C754" s="35" t="s">
        <v>841</v>
      </c>
      <c r="D754" s="35" t="s">
        <v>543</v>
      </c>
      <c r="E754" s="33" t="s">
        <v>280</v>
      </c>
      <c r="F754" s="36">
        <v>100</v>
      </c>
      <c r="G754" t="s">
        <v>842</v>
      </c>
      <c r="H754" s="37" t="s">
        <v>431</v>
      </c>
      <c r="I754" s="37" t="s">
        <v>22</v>
      </c>
      <c r="J754" s="34" t="s">
        <v>57</v>
      </c>
      <c r="K754" s="38">
        <v>19.45</v>
      </c>
      <c r="L754" s="38">
        <v>19.45</v>
      </c>
      <c r="M754" s="39">
        <v>19.45</v>
      </c>
      <c r="N754" s="40">
        <v>1</v>
      </c>
    </row>
    <row r="755" spans="1:14" ht="18.75" customHeight="1" x14ac:dyDescent="0.2">
      <c r="A755" s="9" t="s">
        <v>1155</v>
      </c>
      <c r="B755" s="34" t="s">
        <v>17</v>
      </c>
      <c r="C755" s="35" t="s">
        <v>208</v>
      </c>
      <c r="D755" s="35" t="s">
        <v>17</v>
      </c>
      <c r="E755" s="33" t="s">
        <v>474</v>
      </c>
      <c r="F755" s="36">
        <v>100</v>
      </c>
      <c r="G755" t="s">
        <v>209</v>
      </c>
      <c r="H755" s="37" t="s">
        <v>191</v>
      </c>
      <c r="I755" s="37" t="s">
        <v>22</v>
      </c>
      <c r="J755" s="34" t="s">
        <v>33</v>
      </c>
      <c r="K755" s="38">
        <v>5024</v>
      </c>
      <c r="L755" s="38">
        <v>5024</v>
      </c>
      <c r="M755" s="39">
        <v>50240</v>
      </c>
      <c r="N755" s="40">
        <v>1</v>
      </c>
    </row>
    <row r="756" spans="1:14" ht="18.75" customHeight="1" x14ac:dyDescent="0.2">
      <c r="A756" s="9" t="s">
        <v>1156</v>
      </c>
      <c r="B756" s="34" t="s">
        <v>17</v>
      </c>
      <c r="C756" s="35" t="s">
        <v>498</v>
      </c>
      <c r="D756" s="35" t="s">
        <v>245</v>
      </c>
      <c r="E756" s="33" t="s">
        <v>16</v>
      </c>
      <c r="F756" s="36">
        <v>100</v>
      </c>
      <c r="G756" t="s">
        <v>499</v>
      </c>
      <c r="H756" s="37" t="s">
        <v>191</v>
      </c>
      <c r="I756" s="37" t="s">
        <v>22</v>
      </c>
      <c r="J756" s="34" t="s">
        <v>57</v>
      </c>
      <c r="K756" s="38">
        <v>16.64</v>
      </c>
      <c r="L756" s="38">
        <v>16.64</v>
      </c>
      <c r="M756" s="39">
        <v>16.64</v>
      </c>
      <c r="N756" s="40">
        <v>1</v>
      </c>
    </row>
    <row r="757" spans="1:14" ht="18.75" customHeight="1" x14ac:dyDescent="0.2">
      <c r="A757" s="9" t="s">
        <v>1156</v>
      </c>
      <c r="B757" s="34" t="s">
        <v>17</v>
      </c>
      <c r="C757" s="35" t="s">
        <v>500</v>
      </c>
      <c r="D757" s="35" t="s">
        <v>24</v>
      </c>
      <c r="E757" s="33" t="s">
        <v>19</v>
      </c>
      <c r="F757" s="36">
        <v>100</v>
      </c>
      <c r="G757" t="s">
        <v>501</v>
      </c>
      <c r="H757" s="37" t="s">
        <v>191</v>
      </c>
      <c r="I757" s="37" t="s">
        <v>22</v>
      </c>
      <c r="J757" s="34" t="s">
        <v>57</v>
      </c>
      <c r="K757" s="38">
        <v>16.07</v>
      </c>
      <c r="L757" s="38">
        <v>16.07</v>
      </c>
      <c r="M757" s="39">
        <v>16.07</v>
      </c>
      <c r="N757" s="40">
        <v>1</v>
      </c>
    </row>
    <row r="758" spans="1:14" ht="18.75" customHeight="1" x14ac:dyDescent="0.2">
      <c r="A758" s="9" t="s">
        <v>1157</v>
      </c>
      <c r="B758" s="34" t="s">
        <v>17</v>
      </c>
      <c r="C758" s="35" t="s">
        <v>18</v>
      </c>
      <c r="D758" s="35" t="s">
        <v>17</v>
      </c>
      <c r="E758" s="33" t="s">
        <v>79</v>
      </c>
      <c r="F758" s="36">
        <v>100</v>
      </c>
      <c r="G758" t="s">
        <v>20</v>
      </c>
      <c r="H758" s="37" t="s">
        <v>1077</v>
      </c>
      <c r="I758" s="37" t="s">
        <v>22</v>
      </c>
      <c r="J758" s="34" t="s">
        <v>25</v>
      </c>
      <c r="K758" s="38">
        <v>181.4</v>
      </c>
      <c r="L758" s="38">
        <v>181.4</v>
      </c>
      <c r="M758" s="39">
        <v>181.4</v>
      </c>
      <c r="N758" s="40">
        <v>1</v>
      </c>
    </row>
    <row r="759" spans="1:14" ht="18.75" customHeight="1" x14ac:dyDescent="0.2">
      <c r="A759" s="9" t="s">
        <v>1157</v>
      </c>
      <c r="B759" s="34" t="s">
        <v>17</v>
      </c>
      <c r="C759" s="35" t="s">
        <v>377</v>
      </c>
      <c r="D759" s="35" t="s">
        <v>345</v>
      </c>
      <c r="E759" s="33" t="s">
        <v>112</v>
      </c>
      <c r="F759" s="36">
        <v>50</v>
      </c>
      <c r="G759" t="s">
        <v>378</v>
      </c>
      <c r="H759" s="37" t="s">
        <v>1077</v>
      </c>
      <c r="I759" s="37" t="s">
        <v>22</v>
      </c>
      <c r="J759" s="34" t="s">
        <v>57</v>
      </c>
      <c r="K759" s="38">
        <v>20.04</v>
      </c>
      <c r="L759" s="38">
        <v>20.04</v>
      </c>
      <c r="M759" s="39">
        <v>20.04</v>
      </c>
      <c r="N759" s="40">
        <v>0.5</v>
      </c>
    </row>
    <row r="760" spans="1:14" ht="18.75" customHeight="1" x14ac:dyDescent="0.2">
      <c r="A760" s="9" t="s">
        <v>1157</v>
      </c>
      <c r="B760" s="34" t="s">
        <v>17</v>
      </c>
      <c r="C760" s="35" t="s">
        <v>542</v>
      </c>
      <c r="D760" s="35" t="s">
        <v>543</v>
      </c>
      <c r="E760" s="33" t="s">
        <v>112</v>
      </c>
      <c r="F760" s="36">
        <v>100</v>
      </c>
      <c r="G760" t="s">
        <v>544</v>
      </c>
      <c r="H760" s="37" t="s">
        <v>1158</v>
      </c>
      <c r="I760" s="37" t="s">
        <v>22</v>
      </c>
      <c r="J760" s="34" t="s">
        <v>57</v>
      </c>
      <c r="K760" s="38">
        <v>20.04</v>
      </c>
      <c r="L760" s="38">
        <v>20.04</v>
      </c>
      <c r="M760" s="39">
        <v>20.04</v>
      </c>
      <c r="N760" s="40">
        <v>1</v>
      </c>
    </row>
    <row r="761" spans="1:14" ht="18.75" customHeight="1" x14ac:dyDescent="0.2">
      <c r="A761" s="9" t="s">
        <v>1157</v>
      </c>
      <c r="B761" s="34" t="s">
        <v>17</v>
      </c>
      <c r="C761" s="35" t="s">
        <v>377</v>
      </c>
      <c r="D761" s="35" t="s">
        <v>345</v>
      </c>
      <c r="E761" s="33" t="s">
        <v>112</v>
      </c>
      <c r="F761" s="36">
        <v>50</v>
      </c>
      <c r="G761" t="s">
        <v>378</v>
      </c>
      <c r="H761" s="37" t="s">
        <v>1077</v>
      </c>
      <c r="I761" s="37" t="s">
        <v>22</v>
      </c>
      <c r="J761" s="34" t="s">
        <v>57</v>
      </c>
      <c r="K761" s="38">
        <v>20.04</v>
      </c>
      <c r="L761" s="38">
        <v>20.04</v>
      </c>
      <c r="M761" s="39">
        <v>20.04</v>
      </c>
      <c r="N761" s="40">
        <v>0.5</v>
      </c>
    </row>
    <row r="762" spans="1:14" ht="18.75" customHeight="1" x14ac:dyDescent="0.2">
      <c r="A762" s="9" t="s">
        <v>1159</v>
      </c>
      <c r="B762" s="34" t="s">
        <v>17</v>
      </c>
      <c r="C762" s="35" t="s">
        <v>185</v>
      </c>
      <c r="D762" s="35" t="s">
        <v>43</v>
      </c>
      <c r="E762" s="33" t="s">
        <v>336</v>
      </c>
      <c r="F762" s="36">
        <v>50</v>
      </c>
      <c r="G762" t="s">
        <v>187</v>
      </c>
      <c r="H762" s="37" t="s">
        <v>1036</v>
      </c>
      <c r="I762" s="37" t="s">
        <v>22</v>
      </c>
      <c r="J762" s="34" t="s">
        <v>33</v>
      </c>
      <c r="K762" s="38">
        <v>6061</v>
      </c>
      <c r="L762" s="38">
        <v>3030.5</v>
      </c>
      <c r="M762" s="39">
        <v>30305</v>
      </c>
      <c r="N762" s="40">
        <v>0.5</v>
      </c>
    </row>
    <row r="763" spans="1:14" ht="18.75" customHeight="1" x14ac:dyDescent="0.2">
      <c r="A763" s="9" t="s">
        <v>1159</v>
      </c>
      <c r="B763" s="34" t="s">
        <v>17</v>
      </c>
      <c r="C763" s="35" t="s">
        <v>185</v>
      </c>
      <c r="D763" s="35" t="s">
        <v>43</v>
      </c>
      <c r="E763" s="33" t="s">
        <v>336</v>
      </c>
      <c r="F763" s="36">
        <v>50</v>
      </c>
      <c r="G763" t="s">
        <v>187</v>
      </c>
      <c r="H763" s="37" t="s">
        <v>1036</v>
      </c>
      <c r="I763" s="37" t="s">
        <v>22</v>
      </c>
      <c r="J763" s="34" t="s">
        <v>33</v>
      </c>
      <c r="K763" s="38">
        <v>6061</v>
      </c>
      <c r="L763" s="38">
        <v>3030.5</v>
      </c>
      <c r="M763" s="39">
        <v>30305</v>
      </c>
      <c r="N763" s="40">
        <v>0.5</v>
      </c>
    </row>
    <row r="764" spans="1:14" ht="18.75" customHeight="1" x14ac:dyDescent="0.2">
      <c r="A764" s="9" t="s">
        <v>1160</v>
      </c>
      <c r="B764" s="34" t="s">
        <v>17</v>
      </c>
      <c r="C764" s="35" t="s">
        <v>208</v>
      </c>
      <c r="D764" s="35" t="s">
        <v>17</v>
      </c>
      <c r="E764" s="33" t="s">
        <v>257</v>
      </c>
      <c r="F764" s="36">
        <v>100</v>
      </c>
      <c r="G764" t="s">
        <v>209</v>
      </c>
      <c r="H764" s="37" t="s">
        <v>191</v>
      </c>
      <c r="I764" s="37" t="s">
        <v>22</v>
      </c>
      <c r="J764" s="34" t="s">
        <v>33</v>
      </c>
      <c r="K764" s="38">
        <v>4391</v>
      </c>
      <c r="L764" s="38">
        <v>4391</v>
      </c>
      <c r="M764" s="39">
        <v>43910</v>
      </c>
      <c r="N764" s="40">
        <v>1</v>
      </c>
    </row>
    <row r="765" spans="1:14" ht="18.75" customHeight="1" x14ac:dyDescent="0.2">
      <c r="A765" s="9" t="s">
        <v>1161</v>
      </c>
      <c r="B765" s="34" t="s">
        <v>17</v>
      </c>
      <c r="C765" s="35" t="s">
        <v>18</v>
      </c>
      <c r="D765" s="35" t="s">
        <v>17</v>
      </c>
      <c r="E765" s="33" t="s">
        <v>79</v>
      </c>
      <c r="F765" s="36">
        <v>100</v>
      </c>
      <c r="G765" t="s">
        <v>20</v>
      </c>
      <c r="H765" s="37" t="s">
        <v>1145</v>
      </c>
      <c r="I765" s="37" t="s">
        <v>22</v>
      </c>
      <c r="J765" s="34" t="s">
        <v>25</v>
      </c>
      <c r="K765" s="38">
        <v>181.4</v>
      </c>
      <c r="L765" s="38">
        <v>181.4</v>
      </c>
      <c r="M765" s="39">
        <v>181.4</v>
      </c>
      <c r="N765" s="40">
        <v>1</v>
      </c>
    </row>
    <row r="766" spans="1:14" ht="18.75" customHeight="1" x14ac:dyDescent="0.2">
      <c r="A766" s="9" t="s">
        <v>1161</v>
      </c>
      <c r="B766" s="34" t="s">
        <v>17</v>
      </c>
      <c r="C766" s="35" t="s">
        <v>377</v>
      </c>
      <c r="D766" s="35" t="s">
        <v>345</v>
      </c>
      <c r="E766" s="33" t="s">
        <v>314</v>
      </c>
      <c r="F766" s="36">
        <v>100</v>
      </c>
      <c r="G766" t="s">
        <v>378</v>
      </c>
      <c r="H766" s="37" t="s">
        <v>714</v>
      </c>
      <c r="I766" s="37" t="s">
        <v>22</v>
      </c>
      <c r="J766" s="34" t="s">
        <v>57</v>
      </c>
      <c r="K766" s="38">
        <v>18.100000000000001</v>
      </c>
      <c r="L766" s="38">
        <v>18.100000000000001</v>
      </c>
      <c r="M766" s="39">
        <v>18.100000000000001</v>
      </c>
      <c r="N766" s="40">
        <v>1</v>
      </c>
    </row>
    <row r="767" spans="1:14" ht="18.75" customHeight="1" x14ac:dyDescent="0.2">
      <c r="A767" s="9" t="s">
        <v>1161</v>
      </c>
      <c r="B767" s="34" t="s">
        <v>17</v>
      </c>
      <c r="C767" s="35" t="s">
        <v>1163</v>
      </c>
      <c r="D767" s="35" t="s">
        <v>543</v>
      </c>
      <c r="E767" s="33" t="s">
        <v>314</v>
      </c>
      <c r="F767" s="36">
        <v>6.25</v>
      </c>
      <c r="G767" t="s">
        <v>1164</v>
      </c>
      <c r="H767" s="37" t="s">
        <v>88</v>
      </c>
      <c r="I767" s="37" t="s">
        <v>22</v>
      </c>
      <c r="J767" s="34" t="s">
        <v>57</v>
      </c>
      <c r="K767" s="38">
        <v>18.100000000000001</v>
      </c>
      <c r="L767" s="38">
        <v>18.100000000000001</v>
      </c>
      <c r="M767" s="39">
        <v>18.100000000000001</v>
      </c>
      <c r="N767" s="40">
        <v>0.06</v>
      </c>
    </row>
    <row r="768" spans="1:14" ht="18.75" customHeight="1" x14ac:dyDescent="0.2">
      <c r="A768" s="9" t="s">
        <v>1165</v>
      </c>
      <c r="B768" s="34" t="s">
        <v>17</v>
      </c>
      <c r="C768" s="35" t="s">
        <v>208</v>
      </c>
      <c r="D768" s="35" t="s">
        <v>43</v>
      </c>
      <c r="E768" s="33" t="s">
        <v>135</v>
      </c>
      <c r="F768" s="36">
        <v>100</v>
      </c>
      <c r="G768" t="s">
        <v>209</v>
      </c>
      <c r="H768" s="37" t="s">
        <v>191</v>
      </c>
      <c r="I768" s="37" t="s">
        <v>22</v>
      </c>
      <c r="J768" s="34" t="s">
        <v>33</v>
      </c>
      <c r="K768" s="38">
        <v>5837</v>
      </c>
      <c r="L768" s="38">
        <v>5837</v>
      </c>
      <c r="M768" s="39">
        <v>58370</v>
      </c>
      <c r="N768" s="40">
        <v>1</v>
      </c>
    </row>
    <row r="769" spans="1:14" ht="18.75" customHeight="1" x14ac:dyDescent="0.2">
      <c r="A769" s="9" t="s">
        <v>1166</v>
      </c>
      <c r="B769" s="34" t="s">
        <v>17</v>
      </c>
      <c r="C769" s="35" t="s">
        <v>208</v>
      </c>
      <c r="D769" s="35" t="s">
        <v>17</v>
      </c>
      <c r="E769" s="33" t="s">
        <v>135</v>
      </c>
      <c r="F769" s="36">
        <v>100</v>
      </c>
      <c r="G769" t="s">
        <v>209</v>
      </c>
      <c r="H769" s="37" t="s">
        <v>191</v>
      </c>
      <c r="I769" s="37" t="s">
        <v>22</v>
      </c>
      <c r="J769" s="34" t="s">
        <v>33</v>
      </c>
      <c r="K769" s="38">
        <v>5306</v>
      </c>
      <c r="L769" s="38">
        <v>5306</v>
      </c>
      <c r="M769" s="39">
        <v>53060</v>
      </c>
      <c r="N769" s="40">
        <v>1</v>
      </c>
    </row>
    <row r="770" spans="1:14" ht="18.75" customHeight="1" x14ac:dyDescent="0.2">
      <c r="A770" s="9" t="s">
        <v>1167</v>
      </c>
      <c r="B770" s="34" t="s">
        <v>17</v>
      </c>
      <c r="C770" s="35" t="s">
        <v>525</v>
      </c>
      <c r="D770" s="35" t="s">
        <v>25</v>
      </c>
      <c r="E770" s="33" t="s">
        <v>16</v>
      </c>
      <c r="F770" s="36">
        <v>100</v>
      </c>
      <c r="G770" t="s">
        <v>526</v>
      </c>
      <c r="H770" s="37" t="s">
        <v>487</v>
      </c>
      <c r="I770" s="37" t="s">
        <v>22</v>
      </c>
      <c r="J770" s="34" t="s">
        <v>57</v>
      </c>
      <c r="K770" s="38">
        <v>15.83</v>
      </c>
      <c r="L770" s="38">
        <v>15.83</v>
      </c>
      <c r="M770" s="39">
        <v>15.83</v>
      </c>
      <c r="N770" s="40">
        <v>1</v>
      </c>
    </row>
    <row r="771" spans="1:14" ht="18.75" customHeight="1" x14ac:dyDescent="0.2">
      <c r="A771" s="9" t="s">
        <v>1168</v>
      </c>
      <c r="B771" s="34" t="s">
        <v>17</v>
      </c>
      <c r="C771" s="35" t="s">
        <v>18</v>
      </c>
      <c r="D771" s="35" t="s">
        <v>17</v>
      </c>
      <c r="E771" s="33" t="s">
        <v>79</v>
      </c>
      <c r="F771" s="36">
        <v>100</v>
      </c>
      <c r="G771" t="s">
        <v>20</v>
      </c>
      <c r="H771" s="37" t="s">
        <v>550</v>
      </c>
      <c r="I771" s="37" t="s">
        <v>22</v>
      </c>
      <c r="J771" s="34" t="s">
        <v>25</v>
      </c>
      <c r="K771" s="38">
        <v>181.4</v>
      </c>
      <c r="L771" s="38">
        <v>181.4</v>
      </c>
      <c r="M771" s="39">
        <v>181.4</v>
      </c>
      <c r="N771" s="40">
        <v>1</v>
      </c>
    </row>
    <row r="772" spans="1:14" ht="18.75" customHeight="1" x14ac:dyDescent="0.2">
      <c r="A772" s="9" t="s">
        <v>1168</v>
      </c>
      <c r="B772" s="34" t="s">
        <v>17</v>
      </c>
      <c r="C772" s="35" t="s">
        <v>563</v>
      </c>
      <c r="D772" s="35" t="s">
        <v>345</v>
      </c>
      <c r="E772" s="33" t="s">
        <v>112</v>
      </c>
      <c r="F772" s="36">
        <v>100</v>
      </c>
      <c r="G772" t="s">
        <v>564</v>
      </c>
      <c r="H772" s="37" t="s">
        <v>1169</v>
      </c>
      <c r="I772" s="37" t="s">
        <v>22</v>
      </c>
      <c r="J772" s="34" t="s">
        <v>57</v>
      </c>
      <c r="K772" s="38">
        <v>20.04</v>
      </c>
      <c r="L772" s="38">
        <v>20.04</v>
      </c>
      <c r="M772" s="39">
        <v>20.04</v>
      </c>
      <c r="N772" s="40">
        <v>1</v>
      </c>
    </row>
    <row r="773" spans="1:14" ht="18.75" customHeight="1" x14ac:dyDescent="0.2">
      <c r="A773" s="9" t="s">
        <v>1168</v>
      </c>
      <c r="B773" s="34" t="s">
        <v>17</v>
      </c>
      <c r="C773" s="35" t="s">
        <v>566</v>
      </c>
      <c r="D773" s="35" t="s">
        <v>543</v>
      </c>
      <c r="E773" s="33" t="s">
        <v>112</v>
      </c>
      <c r="F773" s="36">
        <v>6.25</v>
      </c>
      <c r="G773" t="s">
        <v>567</v>
      </c>
      <c r="H773" s="37" t="s">
        <v>1170</v>
      </c>
      <c r="I773" s="37" t="s">
        <v>22</v>
      </c>
      <c r="J773" s="34" t="s">
        <v>57</v>
      </c>
      <c r="K773" s="38">
        <v>20.04</v>
      </c>
      <c r="L773" s="38">
        <v>20.04</v>
      </c>
      <c r="M773" s="39">
        <v>20.04</v>
      </c>
      <c r="N773" s="40">
        <v>0.06</v>
      </c>
    </row>
    <row r="774" spans="1:14" ht="18.75" customHeight="1" x14ac:dyDescent="0.2">
      <c r="A774" s="9" t="s">
        <v>1171</v>
      </c>
      <c r="B774" s="34" t="s">
        <v>17</v>
      </c>
      <c r="C774" s="35" t="s">
        <v>607</v>
      </c>
      <c r="D774" s="35" t="s">
        <v>43</v>
      </c>
      <c r="E774" s="33" t="s">
        <v>391</v>
      </c>
      <c r="F774" s="36">
        <v>100</v>
      </c>
      <c r="G774" t="s">
        <v>608</v>
      </c>
      <c r="H774" s="37" t="s">
        <v>1172</v>
      </c>
      <c r="I774" s="37" t="s">
        <v>22</v>
      </c>
      <c r="J774" s="34" t="s">
        <v>33</v>
      </c>
      <c r="K774" s="38">
        <v>6314</v>
      </c>
      <c r="L774" s="38">
        <v>6314</v>
      </c>
      <c r="M774" s="39">
        <v>69454</v>
      </c>
      <c r="N774" s="40">
        <v>1</v>
      </c>
    </row>
    <row r="775" spans="1:14" ht="18.75" customHeight="1" x14ac:dyDescent="0.2">
      <c r="A775" s="9" t="s">
        <v>1173</v>
      </c>
      <c r="B775" s="34" t="s">
        <v>17</v>
      </c>
      <c r="C775" s="35" t="s">
        <v>208</v>
      </c>
      <c r="D775" s="35" t="s">
        <v>17</v>
      </c>
      <c r="E775" s="33" t="s">
        <v>391</v>
      </c>
      <c r="F775" s="36">
        <v>100</v>
      </c>
      <c r="G775" t="s">
        <v>209</v>
      </c>
      <c r="H775" s="37" t="s">
        <v>254</v>
      </c>
      <c r="I775" s="37" t="s">
        <v>22</v>
      </c>
      <c r="J775" s="34" t="s">
        <v>33</v>
      </c>
      <c r="K775" s="38">
        <v>5306</v>
      </c>
      <c r="L775" s="38">
        <v>5306</v>
      </c>
      <c r="M775" s="39">
        <v>53060</v>
      </c>
      <c r="N775" s="40">
        <v>1</v>
      </c>
    </row>
    <row r="776" spans="1:14" ht="18.75" customHeight="1" x14ac:dyDescent="0.2">
      <c r="A776" s="9" t="s">
        <v>1175</v>
      </c>
      <c r="B776" s="34" t="s">
        <v>17</v>
      </c>
      <c r="C776" s="35" t="s">
        <v>509</v>
      </c>
      <c r="D776" s="35" t="s">
        <v>345</v>
      </c>
      <c r="E776" s="33" t="s">
        <v>336</v>
      </c>
      <c r="F776" s="36">
        <v>100</v>
      </c>
      <c r="G776" t="s">
        <v>511</v>
      </c>
      <c r="H776" s="37" t="s">
        <v>779</v>
      </c>
      <c r="I776" s="37" t="s">
        <v>22</v>
      </c>
      <c r="J776" s="34" t="s">
        <v>33</v>
      </c>
      <c r="K776" s="38">
        <v>3632.37</v>
      </c>
      <c r="L776" s="38">
        <v>3632.37</v>
      </c>
      <c r="M776" s="39">
        <v>39956.07</v>
      </c>
      <c r="N776" s="40">
        <v>1</v>
      </c>
    </row>
    <row r="777" spans="1:14" ht="18.75" customHeight="1" x14ac:dyDescent="0.2">
      <c r="A777" s="9" t="s">
        <v>1176</v>
      </c>
      <c r="B777" s="34" t="s">
        <v>17</v>
      </c>
      <c r="C777" s="35" t="s">
        <v>59</v>
      </c>
      <c r="D777" s="35" t="s">
        <v>60</v>
      </c>
      <c r="E777" s="33" t="s">
        <v>19</v>
      </c>
      <c r="F777" s="36">
        <v>100</v>
      </c>
      <c r="G777" t="s">
        <v>61</v>
      </c>
      <c r="H777" s="37" t="s">
        <v>1177</v>
      </c>
      <c r="I777" s="37" t="s">
        <v>22</v>
      </c>
      <c r="J777" s="34" t="s">
        <v>57</v>
      </c>
      <c r="K777" s="38">
        <v>16.64</v>
      </c>
      <c r="L777" s="38">
        <v>16.64</v>
      </c>
      <c r="M777" s="39">
        <v>16.64</v>
      </c>
      <c r="N777" s="40">
        <v>1</v>
      </c>
    </row>
    <row r="778" spans="1:14" ht="18.75" customHeight="1" x14ac:dyDescent="0.2">
      <c r="A778" s="9" t="s">
        <v>1176</v>
      </c>
      <c r="B778" s="34" t="s">
        <v>17</v>
      </c>
      <c r="C778" s="35" t="s">
        <v>28</v>
      </c>
      <c r="D778" s="35" t="s">
        <v>65</v>
      </c>
      <c r="E778" s="33" t="s">
        <v>285</v>
      </c>
      <c r="F778" s="36">
        <v>100</v>
      </c>
      <c r="G778" t="s">
        <v>31</v>
      </c>
      <c r="H778" s="37" t="s">
        <v>779</v>
      </c>
      <c r="I778" s="37" t="s">
        <v>22</v>
      </c>
      <c r="J778" s="34" t="s">
        <v>33</v>
      </c>
      <c r="K778" s="38">
        <v>3686.45</v>
      </c>
      <c r="L778" s="38">
        <v>3686.45</v>
      </c>
      <c r="M778" s="39">
        <v>44237.4</v>
      </c>
      <c r="N778" s="40">
        <v>1</v>
      </c>
    </row>
    <row r="779" spans="1:14" ht="18.75" customHeight="1" x14ac:dyDescent="0.2">
      <c r="A779" s="9" t="s">
        <v>1178</v>
      </c>
      <c r="B779" s="34" t="s">
        <v>17</v>
      </c>
      <c r="C779" s="35" t="s">
        <v>208</v>
      </c>
      <c r="D779" s="35" t="s">
        <v>17</v>
      </c>
      <c r="E779" s="33" t="s">
        <v>135</v>
      </c>
      <c r="F779" s="36">
        <v>100</v>
      </c>
      <c r="G779" t="s">
        <v>209</v>
      </c>
      <c r="H779" s="37" t="s">
        <v>254</v>
      </c>
      <c r="I779" s="37" t="s">
        <v>22</v>
      </c>
      <c r="J779" s="34" t="s">
        <v>33</v>
      </c>
      <c r="K779" s="38">
        <v>5306</v>
      </c>
      <c r="L779" s="38">
        <v>5306</v>
      </c>
      <c r="M779" s="39">
        <v>53060</v>
      </c>
      <c r="N779" s="40">
        <v>1</v>
      </c>
    </row>
    <row r="780" spans="1:14" ht="18.75" customHeight="1" x14ac:dyDescent="0.2">
      <c r="A780" s="9" t="s">
        <v>1179</v>
      </c>
      <c r="B780" s="34" t="s">
        <v>17</v>
      </c>
      <c r="C780" s="35" t="s">
        <v>208</v>
      </c>
      <c r="D780" s="35" t="s">
        <v>43</v>
      </c>
      <c r="E780" s="33" t="s">
        <v>112</v>
      </c>
      <c r="F780" s="36">
        <v>100</v>
      </c>
      <c r="G780" t="s">
        <v>209</v>
      </c>
      <c r="H780" s="37" t="s">
        <v>465</v>
      </c>
      <c r="I780" s="37" t="s">
        <v>22</v>
      </c>
      <c r="J780" s="34" t="s">
        <v>33</v>
      </c>
      <c r="K780" s="38">
        <v>5837</v>
      </c>
      <c r="L780" s="38">
        <v>5837</v>
      </c>
      <c r="M780" s="39">
        <v>58370</v>
      </c>
      <c r="N780" s="40">
        <v>1</v>
      </c>
    </row>
    <row r="781" spans="1:14" ht="18.75" customHeight="1" x14ac:dyDescent="0.2">
      <c r="A781" s="9" t="s">
        <v>1180</v>
      </c>
      <c r="B781" s="34" t="s">
        <v>17</v>
      </c>
      <c r="C781" s="35" t="s">
        <v>208</v>
      </c>
      <c r="D781" s="35" t="s">
        <v>17</v>
      </c>
      <c r="E781" s="33" t="s">
        <v>112</v>
      </c>
      <c r="F781" s="36">
        <v>100</v>
      </c>
      <c r="G781" t="s">
        <v>209</v>
      </c>
      <c r="H781" s="37" t="s">
        <v>132</v>
      </c>
      <c r="I781" s="37" t="s">
        <v>22</v>
      </c>
      <c r="J781" s="34" t="s">
        <v>33</v>
      </c>
      <c r="K781" s="38">
        <v>5306</v>
      </c>
      <c r="L781" s="38">
        <v>5306</v>
      </c>
      <c r="M781" s="39">
        <v>53060</v>
      </c>
      <c r="N781" s="40">
        <v>1</v>
      </c>
    </row>
    <row r="782" spans="1:14" ht="18.75" customHeight="1" x14ac:dyDescent="0.2">
      <c r="A782" s="9" t="s">
        <v>1181</v>
      </c>
      <c r="B782" s="34" t="s">
        <v>17</v>
      </c>
      <c r="C782" s="35" t="s">
        <v>225</v>
      </c>
      <c r="D782" s="35" t="s">
        <v>43</v>
      </c>
      <c r="E782" s="33" t="s">
        <v>103</v>
      </c>
      <c r="F782" s="36">
        <v>100</v>
      </c>
      <c r="G782" t="s">
        <v>227</v>
      </c>
      <c r="H782" s="37" t="s">
        <v>931</v>
      </c>
      <c r="I782" s="37" t="s">
        <v>22</v>
      </c>
      <c r="J782" s="34" t="s">
        <v>33</v>
      </c>
      <c r="K782" s="38">
        <v>6161</v>
      </c>
      <c r="L782" s="38">
        <v>6161</v>
      </c>
      <c r="M782" s="39">
        <v>61610</v>
      </c>
      <c r="N782" s="40">
        <v>1</v>
      </c>
    </row>
    <row r="783" spans="1:14" ht="18.75" customHeight="1" x14ac:dyDescent="0.2">
      <c r="A783" s="9" t="s">
        <v>1182</v>
      </c>
      <c r="B783" s="34" t="s">
        <v>17</v>
      </c>
      <c r="C783" s="35" t="s">
        <v>208</v>
      </c>
      <c r="D783" s="35" t="s">
        <v>17</v>
      </c>
      <c r="E783" s="33" t="s">
        <v>63</v>
      </c>
      <c r="F783" s="36">
        <v>50</v>
      </c>
      <c r="G783" t="s">
        <v>209</v>
      </c>
      <c r="H783" s="37" t="s">
        <v>86</v>
      </c>
      <c r="I783" s="37" t="s">
        <v>22</v>
      </c>
      <c r="J783" s="34" t="s">
        <v>33</v>
      </c>
      <c r="K783" s="38">
        <v>5114</v>
      </c>
      <c r="L783" s="38">
        <v>2557</v>
      </c>
      <c r="M783" s="39">
        <v>25570</v>
      </c>
      <c r="N783" s="40">
        <v>0.5</v>
      </c>
    </row>
    <row r="784" spans="1:14" ht="18.75" customHeight="1" x14ac:dyDescent="0.2">
      <c r="A784" s="9" t="s">
        <v>1182</v>
      </c>
      <c r="B784" s="34" t="s">
        <v>17</v>
      </c>
      <c r="C784" s="35" t="s">
        <v>59</v>
      </c>
      <c r="D784" s="35" t="s">
        <v>60</v>
      </c>
      <c r="E784" s="33" t="s">
        <v>19</v>
      </c>
      <c r="F784" s="36">
        <v>100</v>
      </c>
      <c r="G784" t="s">
        <v>61</v>
      </c>
      <c r="H784" s="37" t="s">
        <v>88</v>
      </c>
      <c r="I784" s="37" t="s">
        <v>22</v>
      </c>
      <c r="J784" s="34" t="s">
        <v>57</v>
      </c>
      <c r="K784" s="38">
        <v>16.64</v>
      </c>
      <c r="L784" s="38">
        <v>16.64</v>
      </c>
      <c r="M784" s="39">
        <v>16.64</v>
      </c>
      <c r="N784" s="40">
        <v>1</v>
      </c>
    </row>
    <row r="785" spans="1:14" ht="18.75" customHeight="1" x14ac:dyDescent="0.2">
      <c r="A785" s="9" t="s">
        <v>1182</v>
      </c>
      <c r="B785" s="34" t="s">
        <v>17</v>
      </c>
      <c r="C785" s="35" t="s">
        <v>208</v>
      </c>
      <c r="D785" s="35" t="s">
        <v>17</v>
      </c>
      <c r="E785" s="33" t="s">
        <v>63</v>
      </c>
      <c r="F785" s="36">
        <v>6</v>
      </c>
      <c r="G785" t="s">
        <v>209</v>
      </c>
      <c r="H785" s="37" t="s">
        <v>86</v>
      </c>
      <c r="I785" s="37" t="s">
        <v>22</v>
      </c>
      <c r="J785" s="34" t="s">
        <v>33</v>
      </c>
      <c r="K785" s="38">
        <v>5114</v>
      </c>
      <c r="L785" s="38">
        <v>306.83999999999997</v>
      </c>
      <c r="M785" s="39">
        <v>3068.4</v>
      </c>
      <c r="N785" s="40">
        <v>0.06</v>
      </c>
    </row>
    <row r="786" spans="1:14" ht="18.75" customHeight="1" x14ac:dyDescent="0.2">
      <c r="A786" s="9" t="s">
        <v>1182</v>
      </c>
      <c r="B786" s="34" t="s">
        <v>17</v>
      </c>
      <c r="C786" s="35" t="s">
        <v>208</v>
      </c>
      <c r="D786" s="35" t="s">
        <v>17</v>
      </c>
      <c r="E786" s="33" t="s">
        <v>63</v>
      </c>
      <c r="F786" s="36">
        <v>44</v>
      </c>
      <c r="G786" t="s">
        <v>209</v>
      </c>
      <c r="H786" s="37" t="s">
        <v>86</v>
      </c>
      <c r="I786" s="37" t="s">
        <v>22</v>
      </c>
      <c r="J786" s="34" t="s">
        <v>33</v>
      </c>
      <c r="K786" s="38">
        <v>5114</v>
      </c>
      <c r="L786" s="38">
        <v>2250.16</v>
      </c>
      <c r="M786" s="39">
        <v>22501.599999999999</v>
      </c>
      <c r="N786" s="40">
        <v>0.44</v>
      </c>
    </row>
    <row r="787" spans="1:14" ht="18.75" customHeight="1" x14ac:dyDescent="0.2">
      <c r="A787" s="9" t="s">
        <v>1183</v>
      </c>
      <c r="B787" s="34" t="s">
        <v>17</v>
      </c>
      <c r="C787" s="35" t="s">
        <v>208</v>
      </c>
      <c r="D787" s="35" t="s">
        <v>17</v>
      </c>
      <c r="E787" s="33" t="s">
        <v>314</v>
      </c>
      <c r="F787" s="36">
        <v>100</v>
      </c>
      <c r="G787" t="s">
        <v>209</v>
      </c>
      <c r="H787" s="37" t="s">
        <v>191</v>
      </c>
      <c r="I787" s="37" t="s">
        <v>22</v>
      </c>
      <c r="J787" s="34" t="s">
        <v>33</v>
      </c>
      <c r="K787" s="38">
        <v>5306</v>
      </c>
      <c r="L787" s="38">
        <v>5306</v>
      </c>
      <c r="M787" s="39">
        <v>53060</v>
      </c>
      <c r="N787" s="40">
        <v>1</v>
      </c>
    </row>
    <row r="788" spans="1:14" ht="18.75" customHeight="1" x14ac:dyDescent="0.2">
      <c r="A788" s="9" t="s">
        <v>1184</v>
      </c>
      <c r="B788" s="34" t="s">
        <v>17</v>
      </c>
      <c r="C788" s="35" t="s">
        <v>208</v>
      </c>
      <c r="D788" s="35" t="s">
        <v>17</v>
      </c>
      <c r="E788" s="33" t="s">
        <v>314</v>
      </c>
      <c r="F788" s="36">
        <v>100</v>
      </c>
      <c r="G788" t="s">
        <v>209</v>
      </c>
      <c r="H788" s="37" t="s">
        <v>191</v>
      </c>
      <c r="I788" s="37" t="s">
        <v>22</v>
      </c>
      <c r="J788" s="34" t="s">
        <v>33</v>
      </c>
      <c r="K788" s="38">
        <v>5306</v>
      </c>
      <c r="L788" s="38">
        <v>5306</v>
      </c>
      <c r="M788" s="39">
        <v>53060</v>
      </c>
      <c r="N788" s="40">
        <v>1</v>
      </c>
    </row>
    <row r="789" spans="1:14" ht="18.75" customHeight="1" x14ac:dyDescent="0.2">
      <c r="A789" s="9" t="s">
        <v>1185</v>
      </c>
      <c r="B789" s="34" t="s">
        <v>17</v>
      </c>
      <c r="C789" s="35" t="s">
        <v>208</v>
      </c>
      <c r="D789" s="35" t="s">
        <v>17</v>
      </c>
      <c r="E789" s="33" t="s">
        <v>336</v>
      </c>
      <c r="F789" s="36">
        <v>100</v>
      </c>
      <c r="G789" t="s">
        <v>209</v>
      </c>
      <c r="H789" s="37" t="s">
        <v>132</v>
      </c>
      <c r="I789" s="37" t="s">
        <v>22</v>
      </c>
      <c r="J789" s="34" t="s">
        <v>33</v>
      </c>
      <c r="K789" s="38">
        <v>5510</v>
      </c>
      <c r="L789" s="38">
        <v>5510</v>
      </c>
      <c r="M789" s="39">
        <v>55100</v>
      </c>
      <c r="N789" s="40">
        <v>1</v>
      </c>
    </row>
    <row r="790" spans="1:14" ht="18.75" customHeight="1" x14ac:dyDescent="0.2">
      <c r="A790" s="9" t="s">
        <v>1186</v>
      </c>
      <c r="B790" s="34" t="s">
        <v>17</v>
      </c>
      <c r="C790" s="35" t="s">
        <v>18</v>
      </c>
      <c r="D790" s="35" t="s">
        <v>17</v>
      </c>
      <c r="E790" s="33" t="s">
        <v>68</v>
      </c>
      <c r="F790" s="36">
        <v>100</v>
      </c>
      <c r="G790" t="s">
        <v>20</v>
      </c>
      <c r="H790" s="37" t="s">
        <v>1188</v>
      </c>
      <c r="I790" s="37" t="s">
        <v>22</v>
      </c>
      <c r="J790" s="34" t="s">
        <v>25</v>
      </c>
      <c r="K790" s="38">
        <v>129.38</v>
      </c>
      <c r="L790" s="38">
        <v>129.38</v>
      </c>
      <c r="M790" s="39">
        <v>129.38</v>
      </c>
      <c r="N790" s="40">
        <v>1</v>
      </c>
    </row>
    <row r="791" spans="1:14" ht="18.75" customHeight="1" x14ac:dyDescent="0.2">
      <c r="A791" s="9" t="s">
        <v>1189</v>
      </c>
      <c r="B791" s="34" t="s">
        <v>17</v>
      </c>
      <c r="C791" s="35" t="s">
        <v>59</v>
      </c>
      <c r="D791" s="35" t="s">
        <v>60</v>
      </c>
      <c r="E791" s="33" t="s">
        <v>16</v>
      </c>
      <c r="F791" s="36">
        <v>100</v>
      </c>
      <c r="G791" t="s">
        <v>61</v>
      </c>
      <c r="H791" s="37" t="s">
        <v>741</v>
      </c>
      <c r="I791" s="37" t="s">
        <v>22</v>
      </c>
      <c r="J791" s="34" t="s">
        <v>57</v>
      </c>
      <c r="K791" s="38">
        <v>16.64</v>
      </c>
      <c r="L791" s="38">
        <v>16.64</v>
      </c>
      <c r="M791" s="39">
        <v>16.64</v>
      </c>
      <c r="N791" s="40">
        <v>1</v>
      </c>
    </row>
    <row r="792" spans="1:14" ht="18.75" customHeight="1" x14ac:dyDescent="0.2">
      <c r="A792" s="9" t="s">
        <v>1189</v>
      </c>
      <c r="B792" s="34" t="s">
        <v>17</v>
      </c>
      <c r="C792" s="35" t="s">
        <v>289</v>
      </c>
      <c r="D792" s="35" t="s">
        <v>245</v>
      </c>
      <c r="E792" s="33" t="s">
        <v>16</v>
      </c>
      <c r="F792" s="36">
        <v>100</v>
      </c>
      <c r="G792" t="s">
        <v>290</v>
      </c>
      <c r="H792" s="37" t="s">
        <v>741</v>
      </c>
      <c r="I792" s="37" t="s">
        <v>22</v>
      </c>
      <c r="J792" s="34" t="s">
        <v>57</v>
      </c>
      <c r="K792" s="38">
        <v>16.64</v>
      </c>
      <c r="L792" s="38">
        <v>16.64</v>
      </c>
      <c r="M792" s="39">
        <v>16.64</v>
      </c>
      <c r="N792" s="40">
        <v>1</v>
      </c>
    </row>
    <row r="793" spans="1:14" ht="18.75" customHeight="1" x14ac:dyDescent="0.2">
      <c r="A793" s="9" t="s">
        <v>1189</v>
      </c>
      <c r="B793" s="34" t="s">
        <v>17</v>
      </c>
      <c r="C793" s="35" t="s">
        <v>525</v>
      </c>
      <c r="D793" s="35" t="s">
        <v>25</v>
      </c>
      <c r="E793" s="33" t="s">
        <v>19</v>
      </c>
      <c r="F793" s="36">
        <v>100</v>
      </c>
      <c r="G793" t="s">
        <v>526</v>
      </c>
      <c r="H793" s="37" t="s">
        <v>1191</v>
      </c>
      <c r="I793" s="37" t="s">
        <v>22</v>
      </c>
      <c r="J793" s="34" t="s">
        <v>57</v>
      </c>
      <c r="K793" s="38">
        <v>15.83</v>
      </c>
      <c r="L793" s="38">
        <v>15.83</v>
      </c>
      <c r="M793" s="39">
        <v>15.83</v>
      </c>
      <c r="N793" s="40">
        <v>1</v>
      </c>
    </row>
    <row r="794" spans="1:14" ht="18.75" customHeight="1" x14ac:dyDescent="0.2">
      <c r="A794" s="9" t="s">
        <v>1192</v>
      </c>
      <c r="B794" s="34" t="s">
        <v>17</v>
      </c>
      <c r="C794" s="35" t="s">
        <v>377</v>
      </c>
      <c r="D794" s="35" t="s">
        <v>345</v>
      </c>
      <c r="E794" s="33" t="s">
        <v>19</v>
      </c>
      <c r="F794" s="36">
        <v>100</v>
      </c>
      <c r="G794" t="s">
        <v>378</v>
      </c>
      <c r="H794" s="37" t="s">
        <v>1193</v>
      </c>
      <c r="I794" s="37" t="s">
        <v>22</v>
      </c>
      <c r="J794" s="34" t="s">
        <v>57</v>
      </c>
      <c r="K794" s="38">
        <v>16.309999999999999</v>
      </c>
      <c r="L794" s="38">
        <v>16.309999999999999</v>
      </c>
      <c r="M794" s="39">
        <v>16.309999999999999</v>
      </c>
      <c r="N794" s="40">
        <v>1</v>
      </c>
    </row>
    <row r="795" spans="1:14" ht="18.75" customHeight="1" x14ac:dyDescent="0.2">
      <c r="A795" s="9" t="s">
        <v>1192</v>
      </c>
      <c r="B795" s="34" t="s">
        <v>17</v>
      </c>
      <c r="C795" s="35" t="s">
        <v>18</v>
      </c>
      <c r="D795" s="35" t="s">
        <v>17</v>
      </c>
      <c r="E795" s="33" t="s">
        <v>79</v>
      </c>
      <c r="F795" s="36">
        <v>100</v>
      </c>
      <c r="G795" t="s">
        <v>20</v>
      </c>
      <c r="H795" s="37" t="s">
        <v>1193</v>
      </c>
      <c r="I795" s="37" t="s">
        <v>22</v>
      </c>
      <c r="J795" s="34" t="s">
        <v>25</v>
      </c>
      <c r="K795" s="38">
        <v>181.4</v>
      </c>
      <c r="L795" s="38">
        <v>181.4</v>
      </c>
      <c r="M795" s="39">
        <v>181.4</v>
      </c>
      <c r="N795" s="40">
        <v>1</v>
      </c>
    </row>
    <row r="796" spans="1:14" ht="18.75" customHeight="1" x14ac:dyDescent="0.2">
      <c r="A796" s="9" t="s">
        <v>1192</v>
      </c>
      <c r="B796" s="34" t="s">
        <v>17</v>
      </c>
      <c r="C796" s="35" t="s">
        <v>542</v>
      </c>
      <c r="D796" s="35" t="s">
        <v>543</v>
      </c>
      <c r="E796" s="33" t="s">
        <v>19</v>
      </c>
      <c r="F796" s="36">
        <v>100</v>
      </c>
      <c r="G796" t="s">
        <v>544</v>
      </c>
      <c r="H796" s="37" t="s">
        <v>1194</v>
      </c>
      <c r="I796" s="37" t="s">
        <v>22</v>
      </c>
      <c r="J796" s="34" t="s">
        <v>57</v>
      </c>
      <c r="K796" s="38">
        <v>16.309999999999999</v>
      </c>
      <c r="L796" s="38">
        <v>16.309999999999999</v>
      </c>
      <c r="M796" s="39">
        <v>16.309999999999999</v>
      </c>
      <c r="N796" s="40">
        <v>1</v>
      </c>
    </row>
    <row r="797" spans="1:14" ht="18.75" customHeight="1" x14ac:dyDescent="0.2">
      <c r="A797" s="9" t="s">
        <v>1195</v>
      </c>
      <c r="B797" s="34" t="s">
        <v>17</v>
      </c>
      <c r="C797" s="35" t="s">
        <v>208</v>
      </c>
      <c r="D797" s="35" t="s">
        <v>17</v>
      </c>
      <c r="E797" s="33" t="s">
        <v>246</v>
      </c>
      <c r="F797" s="36">
        <v>100</v>
      </c>
      <c r="G797" t="s">
        <v>209</v>
      </c>
      <c r="H797" s="37" t="s">
        <v>398</v>
      </c>
      <c r="I797" s="37" t="s">
        <v>22</v>
      </c>
      <c r="J797" s="34" t="s">
        <v>33</v>
      </c>
      <c r="K797" s="38">
        <v>4289</v>
      </c>
      <c r="L797" s="38">
        <v>4289</v>
      </c>
      <c r="M797" s="39">
        <v>42890</v>
      </c>
      <c r="N797" s="40">
        <v>1</v>
      </c>
    </row>
    <row r="798" spans="1:14" ht="18.75" customHeight="1" x14ac:dyDescent="0.2">
      <c r="A798" s="9" t="s">
        <v>1196</v>
      </c>
      <c r="B798" s="34" t="s">
        <v>17</v>
      </c>
      <c r="C798" s="35" t="s">
        <v>208</v>
      </c>
      <c r="D798" s="35" t="s">
        <v>17</v>
      </c>
      <c r="E798" s="33" t="s">
        <v>47</v>
      </c>
      <c r="F798" s="36">
        <v>100</v>
      </c>
      <c r="G798" t="s">
        <v>209</v>
      </c>
      <c r="H798" s="37" t="s">
        <v>550</v>
      </c>
      <c r="I798" s="37" t="s">
        <v>22</v>
      </c>
      <c r="J798" s="34" t="s">
        <v>33</v>
      </c>
      <c r="K798" s="38">
        <v>5510</v>
      </c>
      <c r="L798" s="38">
        <v>5510</v>
      </c>
      <c r="M798" s="39">
        <v>55100</v>
      </c>
      <c r="N798" s="40">
        <v>1</v>
      </c>
    </row>
    <row r="799" spans="1:14" ht="18.75" customHeight="1" x14ac:dyDescent="0.2">
      <c r="A799" s="9" t="s">
        <v>1197</v>
      </c>
      <c r="B799" s="34" t="s">
        <v>17</v>
      </c>
      <c r="C799" s="35" t="s">
        <v>208</v>
      </c>
      <c r="D799" s="35" t="s">
        <v>17</v>
      </c>
      <c r="E799" s="33" t="s">
        <v>297</v>
      </c>
      <c r="F799" s="36">
        <v>100</v>
      </c>
      <c r="G799" t="s">
        <v>209</v>
      </c>
      <c r="H799" s="37" t="s">
        <v>1198</v>
      </c>
      <c r="I799" s="37" t="s">
        <v>22</v>
      </c>
      <c r="J799" s="34" t="s">
        <v>33</v>
      </c>
      <c r="K799" s="38">
        <v>4753</v>
      </c>
      <c r="L799" s="38">
        <v>4753</v>
      </c>
      <c r="M799" s="39">
        <v>47530</v>
      </c>
      <c r="N799" s="40">
        <v>1</v>
      </c>
    </row>
    <row r="800" spans="1:14" ht="18.75" customHeight="1" x14ac:dyDescent="0.2">
      <c r="A800" s="9" t="s">
        <v>1199</v>
      </c>
      <c r="B800" s="34" t="s">
        <v>17</v>
      </c>
      <c r="C800" s="35" t="s">
        <v>77</v>
      </c>
      <c r="D800" s="35" t="s">
        <v>78</v>
      </c>
      <c r="E800" s="33" t="s">
        <v>79</v>
      </c>
      <c r="F800" s="36">
        <v>100</v>
      </c>
      <c r="G800" t="s">
        <v>77</v>
      </c>
      <c r="H800" s="37" t="s">
        <v>948</v>
      </c>
      <c r="I800" s="37" t="s">
        <v>22</v>
      </c>
      <c r="J800" s="34" t="s">
        <v>57</v>
      </c>
      <c r="K800" s="38">
        <v>21</v>
      </c>
      <c r="L800" s="38">
        <v>21</v>
      </c>
      <c r="M800" s="39">
        <v>21</v>
      </c>
      <c r="N800" s="40">
        <v>1</v>
      </c>
    </row>
    <row r="801" spans="1:14" ht="18.75" customHeight="1" x14ac:dyDescent="0.2">
      <c r="A801" s="9" t="s">
        <v>1200</v>
      </c>
      <c r="B801" s="34" t="s">
        <v>17</v>
      </c>
      <c r="C801" s="35" t="s">
        <v>208</v>
      </c>
      <c r="D801" s="35" t="s">
        <v>17</v>
      </c>
      <c r="E801" s="33" t="s">
        <v>135</v>
      </c>
      <c r="F801" s="36">
        <v>100</v>
      </c>
      <c r="G801" t="s">
        <v>209</v>
      </c>
      <c r="H801" s="37" t="s">
        <v>467</v>
      </c>
      <c r="I801" s="37" t="s">
        <v>22</v>
      </c>
      <c r="J801" s="34" t="s">
        <v>33</v>
      </c>
      <c r="K801" s="38">
        <v>5306</v>
      </c>
      <c r="L801" s="38">
        <v>5306</v>
      </c>
      <c r="M801" s="39">
        <v>53060</v>
      </c>
      <c r="N801" s="40">
        <v>1</v>
      </c>
    </row>
    <row r="802" spans="1:14" ht="18.75" customHeight="1" x14ac:dyDescent="0.2">
      <c r="A802" s="9" t="s">
        <v>1200</v>
      </c>
      <c r="B802" s="34" t="s">
        <v>17</v>
      </c>
      <c r="C802" s="35" t="s">
        <v>188</v>
      </c>
      <c r="D802" s="35" t="s">
        <v>121</v>
      </c>
      <c r="E802" s="33" t="s">
        <v>351</v>
      </c>
      <c r="F802" s="36">
        <v>100</v>
      </c>
      <c r="G802" t="s">
        <v>190</v>
      </c>
      <c r="H802" s="37" t="s">
        <v>191</v>
      </c>
      <c r="I802" s="37" t="s">
        <v>910</v>
      </c>
      <c r="J802" s="34" t="s">
        <v>33</v>
      </c>
      <c r="K802" s="38">
        <v>100</v>
      </c>
      <c r="L802" s="38">
        <v>100</v>
      </c>
      <c r="M802" s="39">
        <v>1000</v>
      </c>
      <c r="N802" s="40">
        <v>1</v>
      </c>
    </row>
    <row r="803" spans="1:14" ht="18.75" customHeight="1" x14ac:dyDescent="0.2">
      <c r="A803" s="9" t="s">
        <v>1201</v>
      </c>
      <c r="B803" s="34" t="s">
        <v>17</v>
      </c>
      <c r="C803" s="35" t="s">
        <v>429</v>
      </c>
      <c r="D803" s="35" t="s">
        <v>17</v>
      </c>
      <c r="E803" s="33" t="s">
        <v>16</v>
      </c>
      <c r="F803" s="36">
        <v>100</v>
      </c>
      <c r="G803" t="s">
        <v>430</v>
      </c>
      <c r="H803" s="37" t="s">
        <v>191</v>
      </c>
      <c r="I803" s="37" t="s">
        <v>22</v>
      </c>
      <c r="J803" s="34" t="s">
        <v>33</v>
      </c>
      <c r="K803" s="38">
        <v>3900</v>
      </c>
      <c r="L803" s="38">
        <v>3900</v>
      </c>
      <c r="M803" s="39">
        <v>39000</v>
      </c>
      <c r="N803" s="40">
        <v>1</v>
      </c>
    </row>
    <row r="804" spans="1:14" ht="18.75" customHeight="1" x14ac:dyDescent="0.2">
      <c r="A804" s="9" t="s">
        <v>1202</v>
      </c>
      <c r="B804" s="34" t="s">
        <v>17</v>
      </c>
      <c r="C804" s="35" t="s">
        <v>208</v>
      </c>
      <c r="D804" s="35" t="s">
        <v>17</v>
      </c>
      <c r="E804" s="33" t="s">
        <v>246</v>
      </c>
      <c r="F804" s="36">
        <v>100</v>
      </c>
      <c r="G804" t="s">
        <v>209</v>
      </c>
      <c r="H804" s="37" t="s">
        <v>1203</v>
      </c>
      <c r="I804" s="37" t="s">
        <v>22</v>
      </c>
      <c r="J804" s="34" t="s">
        <v>33</v>
      </c>
      <c r="K804" s="38">
        <v>4289</v>
      </c>
      <c r="L804" s="38">
        <v>4289</v>
      </c>
      <c r="M804" s="39">
        <v>42890</v>
      </c>
      <c r="N804" s="40">
        <v>1</v>
      </c>
    </row>
    <row r="805" spans="1:14" ht="18.75" customHeight="1" x14ac:dyDescent="0.2">
      <c r="A805" s="9" t="s">
        <v>1204</v>
      </c>
      <c r="B805" s="34" t="s">
        <v>17</v>
      </c>
      <c r="C805" s="35" t="s">
        <v>797</v>
      </c>
      <c r="D805" s="35" t="s">
        <v>57</v>
      </c>
      <c r="E805" s="33" t="s">
        <v>257</v>
      </c>
      <c r="F805" s="36">
        <v>100</v>
      </c>
      <c r="G805" t="s">
        <v>798</v>
      </c>
      <c r="H805" s="37" t="s">
        <v>626</v>
      </c>
      <c r="I805" s="37" t="s">
        <v>22</v>
      </c>
      <c r="J805" s="34" t="s">
        <v>33</v>
      </c>
      <c r="K805" s="38">
        <v>2956.67</v>
      </c>
      <c r="L805" s="38">
        <v>2956.67</v>
      </c>
      <c r="M805" s="39">
        <v>35480.04</v>
      </c>
      <c r="N805" s="40">
        <v>1</v>
      </c>
    </row>
    <row r="806" spans="1:14" ht="18.75" customHeight="1" x14ac:dyDescent="0.2">
      <c r="A806" s="9" t="s">
        <v>1204</v>
      </c>
      <c r="B806" s="34" t="s">
        <v>17</v>
      </c>
      <c r="C806" s="35" t="s">
        <v>59</v>
      </c>
      <c r="D806" s="35" t="s">
        <v>60</v>
      </c>
      <c r="E806" s="33" t="s">
        <v>19</v>
      </c>
      <c r="F806" s="36">
        <v>100</v>
      </c>
      <c r="G806" t="s">
        <v>61</v>
      </c>
      <c r="H806" s="37" t="s">
        <v>1205</v>
      </c>
      <c r="I806" s="37" t="s">
        <v>22</v>
      </c>
      <c r="J806" s="34" t="s">
        <v>57</v>
      </c>
      <c r="K806" s="38">
        <v>16.64</v>
      </c>
      <c r="L806" s="38">
        <v>16.64</v>
      </c>
      <c r="M806" s="39">
        <v>16.64</v>
      </c>
      <c r="N806" s="40">
        <v>1</v>
      </c>
    </row>
    <row r="807" spans="1:14" ht="18.75" customHeight="1" x14ac:dyDescent="0.2">
      <c r="A807" s="9" t="s">
        <v>1204</v>
      </c>
      <c r="B807" s="34" t="s">
        <v>17</v>
      </c>
      <c r="C807" s="35" t="s">
        <v>77</v>
      </c>
      <c r="D807" s="35" t="s">
        <v>1206</v>
      </c>
      <c r="E807" s="33" t="s">
        <v>257</v>
      </c>
      <c r="F807" s="36">
        <v>0</v>
      </c>
      <c r="G807" t="s">
        <v>77</v>
      </c>
      <c r="H807" s="37" t="s">
        <v>220</v>
      </c>
      <c r="I807" s="37" t="s">
        <v>22</v>
      </c>
      <c r="J807" s="34" t="s">
        <v>57</v>
      </c>
      <c r="K807" s="38">
        <v>17.059999999999999</v>
      </c>
      <c r="L807" s="38">
        <v>17.059999999999999</v>
      </c>
      <c r="M807" s="39">
        <v>17.059999999999999</v>
      </c>
      <c r="N807" s="40">
        <v>0</v>
      </c>
    </row>
    <row r="808" spans="1:14" ht="18.75" customHeight="1" x14ac:dyDescent="0.2">
      <c r="A808" s="9" t="s">
        <v>1204</v>
      </c>
      <c r="B808" s="34" t="s">
        <v>17</v>
      </c>
      <c r="C808" s="35" t="s">
        <v>289</v>
      </c>
      <c r="D808" s="35" t="s">
        <v>245</v>
      </c>
      <c r="E808" s="33" t="s">
        <v>19</v>
      </c>
      <c r="F808" s="36">
        <v>1</v>
      </c>
      <c r="G808" t="s">
        <v>290</v>
      </c>
      <c r="H808" s="37" t="s">
        <v>1205</v>
      </c>
      <c r="I808" s="37" t="s">
        <v>22</v>
      </c>
      <c r="J808" s="34" t="s">
        <v>57</v>
      </c>
      <c r="K808" s="38">
        <v>16.64</v>
      </c>
      <c r="L808" s="38">
        <v>16.64</v>
      </c>
      <c r="M808" s="39">
        <v>16.64</v>
      </c>
      <c r="N808" s="40">
        <v>0.01</v>
      </c>
    </row>
    <row r="809" spans="1:14" ht="18.75" customHeight="1" x14ac:dyDescent="0.2">
      <c r="A809" s="9" t="s">
        <v>1207</v>
      </c>
      <c r="B809" s="34" t="s">
        <v>17</v>
      </c>
      <c r="C809" s="35" t="s">
        <v>208</v>
      </c>
      <c r="D809" s="35" t="s">
        <v>17</v>
      </c>
      <c r="E809" s="33" t="s">
        <v>68</v>
      </c>
      <c r="F809" s="36">
        <v>100</v>
      </c>
      <c r="G809" t="s">
        <v>209</v>
      </c>
      <c r="H809" s="37" t="s">
        <v>431</v>
      </c>
      <c r="I809" s="37" t="s">
        <v>22</v>
      </c>
      <c r="J809" s="34" t="s">
        <v>33</v>
      </c>
      <c r="K809" s="38">
        <v>4085</v>
      </c>
      <c r="L809" s="38">
        <v>4085</v>
      </c>
      <c r="M809" s="39">
        <v>40850</v>
      </c>
      <c r="N809" s="40">
        <v>1</v>
      </c>
    </row>
    <row r="810" spans="1:14" ht="18.75" customHeight="1" x14ac:dyDescent="0.2">
      <c r="A810" s="9" t="s">
        <v>1208</v>
      </c>
      <c r="B810" s="34" t="s">
        <v>17</v>
      </c>
      <c r="C810" s="35" t="s">
        <v>208</v>
      </c>
      <c r="D810" s="35" t="s">
        <v>17</v>
      </c>
      <c r="E810" s="33" t="s">
        <v>19</v>
      </c>
      <c r="F810" s="36">
        <v>100</v>
      </c>
      <c r="G810" t="s">
        <v>209</v>
      </c>
      <c r="H810" s="37" t="s">
        <v>254</v>
      </c>
      <c r="I810" s="37" t="s">
        <v>22</v>
      </c>
      <c r="J810" s="34" t="s">
        <v>33</v>
      </c>
      <c r="K810" s="38">
        <v>3984</v>
      </c>
      <c r="L810" s="38">
        <v>3984</v>
      </c>
      <c r="M810" s="39">
        <v>39840</v>
      </c>
      <c r="N810" s="40">
        <v>1</v>
      </c>
    </row>
    <row r="811" spans="1:14" ht="18.75" customHeight="1" x14ac:dyDescent="0.2">
      <c r="A811" s="9" t="s">
        <v>1209</v>
      </c>
      <c r="B811" s="34" t="s">
        <v>17</v>
      </c>
      <c r="C811" s="35" t="s">
        <v>18</v>
      </c>
      <c r="D811" s="35" t="s">
        <v>17</v>
      </c>
      <c r="E811" s="33" t="s">
        <v>79</v>
      </c>
      <c r="F811" s="36">
        <v>100</v>
      </c>
      <c r="G811" t="s">
        <v>20</v>
      </c>
      <c r="H811" s="37" t="s">
        <v>467</v>
      </c>
      <c r="I811" s="37" t="s">
        <v>22</v>
      </c>
      <c r="J811" s="34" t="s">
        <v>25</v>
      </c>
      <c r="K811" s="38">
        <v>181.4</v>
      </c>
      <c r="L811" s="38">
        <v>181.4</v>
      </c>
      <c r="M811" s="39">
        <v>181.4</v>
      </c>
      <c r="N811" s="40">
        <v>1</v>
      </c>
    </row>
    <row r="812" spans="1:14" ht="18.75" customHeight="1" x14ac:dyDescent="0.2">
      <c r="A812" s="9" t="s">
        <v>1209</v>
      </c>
      <c r="B812" s="34" t="s">
        <v>17</v>
      </c>
      <c r="C812" s="35" t="s">
        <v>563</v>
      </c>
      <c r="D812" s="35" t="s">
        <v>345</v>
      </c>
      <c r="E812" s="33" t="s">
        <v>126</v>
      </c>
      <c r="F812" s="36">
        <v>100</v>
      </c>
      <c r="G812" t="s">
        <v>564</v>
      </c>
      <c r="H812" s="37" t="s">
        <v>1210</v>
      </c>
      <c r="I812" s="37" t="s">
        <v>22</v>
      </c>
      <c r="J812" s="34" t="s">
        <v>57</v>
      </c>
      <c r="K812" s="38">
        <v>17.309999999999999</v>
      </c>
      <c r="L812" s="38">
        <v>17.309999999999999</v>
      </c>
      <c r="M812" s="39">
        <v>17.309999999999999</v>
      </c>
      <c r="N812" s="40">
        <v>1</v>
      </c>
    </row>
    <row r="813" spans="1:14" ht="18.75" customHeight="1" x14ac:dyDescent="0.2">
      <c r="A813" s="9" t="s">
        <v>1209</v>
      </c>
      <c r="B813" s="34" t="s">
        <v>17</v>
      </c>
      <c r="C813" s="35" t="s">
        <v>566</v>
      </c>
      <c r="D813" s="35" t="s">
        <v>543</v>
      </c>
      <c r="E813" s="33" t="s">
        <v>126</v>
      </c>
      <c r="F813" s="36">
        <v>6.25</v>
      </c>
      <c r="G813" t="s">
        <v>567</v>
      </c>
      <c r="H813" s="37" t="s">
        <v>1211</v>
      </c>
      <c r="I813" s="37" t="s">
        <v>22</v>
      </c>
      <c r="J813" s="34" t="s">
        <v>57</v>
      </c>
      <c r="K813" s="38">
        <v>17.309999999999999</v>
      </c>
      <c r="L813" s="38">
        <v>17.309999999999999</v>
      </c>
      <c r="M813" s="39">
        <v>17.309999999999999</v>
      </c>
      <c r="N813" s="40">
        <v>0.06</v>
      </c>
    </row>
    <row r="814" spans="1:14" ht="18.75" customHeight="1" x14ac:dyDescent="0.2">
      <c r="A814" s="9" t="s">
        <v>1209</v>
      </c>
      <c r="B814" s="34" t="s">
        <v>17</v>
      </c>
      <c r="C814" s="35" t="s">
        <v>289</v>
      </c>
      <c r="D814" s="35" t="s">
        <v>543</v>
      </c>
      <c r="E814" s="33" t="s">
        <v>126</v>
      </c>
      <c r="F814" s="36">
        <v>0</v>
      </c>
      <c r="G814" t="s">
        <v>290</v>
      </c>
      <c r="H814" s="37" t="s">
        <v>1212</v>
      </c>
      <c r="I814" s="37" t="s">
        <v>22</v>
      </c>
      <c r="J814" s="34" t="s">
        <v>57</v>
      </c>
      <c r="K814" s="38">
        <v>17.309999999999999</v>
      </c>
      <c r="L814" s="38">
        <v>17.309999999999999</v>
      </c>
      <c r="M814" s="39">
        <v>17.309999999999999</v>
      </c>
      <c r="N814" s="40">
        <v>0</v>
      </c>
    </row>
    <row r="815" spans="1:14" ht="18.75" customHeight="1" x14ac:dyDescent="0.2">
      <c r="A815" s="9" t="s">
        <v>1213</v>
      </c>
      <c r="B815" s="34" t="s">
        <v>17</v>
      </c>
      <c r="C815" s="35" t="s">
        <v>18</v>
      </c>
      <c r="D815" s="35" t="s">
        <v>17</v>
      </c>
      <c r="E815" s="33" t="s">
        <v>79</v>
      </c>
      <c r="F815" s="36">
        <v>100</v>
      </c>
      <c r="G815" t="s">
        <v>20</v>
      </c>
      <c r="H815" s="37" t="s">
        <v>515</v>
      </c>
      <c r="I815" s="37" t="s">
        <v>22</v>
      </c>
      <c r="J815" s="34" t="s">
        <v>25</v>
      </c>
      <c r="K815" s="38">
        <v>181.4</v>
      </c>
      <c r="L815" s="38">
        <v>181.4</v>
      </c>
      <c r="M815" s="39">
        <v>181.4</v>
      </c>
      <c r="N815" s="40">
        <v>1</v>
      </c>
    </row>
    <row r="816" spans="1:14" ht="18.75" customHeight="1" x14ac:dyDescent="0.2">
      <c r="A816" s="9" t="s">
        <v>1213</v>
      </c>
      <c r="B816" s="34" t="s">
        <v>17</v>
      </c>
      <c r="C816" s="35" t="s">
        <v>377</v>
      </c>
      <c r="D816" s="35" t="s">
        <v>345</v>
      </c>
      <c r="E816" s="33" t="s">
        <v>126</v>
      </c>
      <c r="F816" s="36">
        <v>100</v>
      </c>
      <c r="G816" t="s">
        <v>378</v>
      </c>
      <c r="H816" s="37" t="s">
        <v>88</v>
      </c>
      <c r="I816" s="37" t="s">
        <v>22</v>
      </c>
      <c r="J816" s="34" t="s">
        <v>57</v>
      </c>
      <c r="K816" s="38">
        <v>17.309999999999999</v>
      </c>
      <c r="L816" s="38">
        <v>17.309999999999999</v>
      </c>
      <c r="M816" s="39">
        <v>17.309999999999999</v>
      </c>
      <c r="N816" s="40">
        <v>1</v>
      </c>
    </row>
    <row r="817" spans="1:14" ht="18.75" customHeight="1" x14ac:dyDescent="0.2">
      <c r="A817" s="9" t="s">
        <v>1213</v>
      </c>
      <c r="B817" s="34" t="s">
        <v>17</v>
      </c>
      <c r="C817" s="35" t="s">
        <v>542</v>
      </c>
      <c r="D817" s="35" t="s">
        <v>543</v>
      </c>
      <c r="E817" s="33" t="s">
        <v>126</v>
      </c>
      <c r="F817" s="36">
        <v>100</v>
      </c>
      <c r="G817" t="s">
        <v>544</v>
      </c>
      <c r="H817" s="37" t="s">
        <v>1052</v>
      </c>
      <c r="I817" s="37" t="s">
        <v>22</v>
      </c>
      <c r="J817" s="34" t="s">
        <v>57</v>
      </c>
      <c r="K817" s="38">
        <v>17.309999999999999</v>
      </c>
      <c r="L817" s="38">
        <v>17.309999999999999</v>
      </c>
      <c r="M817" s="39">
        <v>17.309999999999999</v>
      </c>
      <c r="N817" s="40">
        <v>1</v>
      </c>
    </row>
    <row r="818" spans="1:14" ht="18.75" customHeight="1" x14ac:dyDescent="0.2">
      <c r="A818" s="9" t="s">
        <v>1214</v>
      </c>
      <c r="B818" s="34" t="s">
        <v>17</v>
      </c>
      <c r="C818" s="35" t="s">
        <v>528</v>
      </c>
      <c r="D818" s="35" t="s">
        <v>529</v>
      </c>
      <c r="E818" s="33" t="s">
        <v>16</v>
      </c>
      <c r="F818" s="36">
        <v>100</v>
      </c>
      <c r="G818" t="s">
        <v>530</v>
      </c>
      <c r="H818" s="37" t="s">
        <v>398</v>
      </c>
      <c r="I818" s="37" t="s">
        <v>22</v>
      </c>
      <c r="J818" s="34" t="s">
        <v>33</v>
      </c>
      <c r="K818" s="38">
        <v>100</v>
      </c>
      <c r="L818" s="38">
        <v>100</v>
      </c>
      <c r="M818" s="39">
        <v>1000</v>
      </c>
      <c r="N818" s="40">
        <v>1</v>
      </c>
    </row>
    <row r="819" spans="1:14" ht="18.75" customHeight="1" x14ac:dyDescent="0.2">
      <c r="A819" s="9" t="s">
        <v>1214</v>
      </c>
      <c r="B819" s="34" t="s">
        <v>17</v>
      </c>
      <c r="C819" s="35" t="s">
        <v>208</v>
      </c>
      <c r="D819" s="35" t="s">
        <v>17</v>
      </c>
      <c r="E819" s="33" t="s">
        <v>19</v>
      </c>
      <c r="F819" s="36">
        <v>100</v>
      </c>
      <c r="G819" t="s">
        <v>209</v>
      </c>
      <c r="H819" s="37" t="s">
        <v>398</v>
      </c>
      <c r="I819" s="37" t="s">
        <v>22</v>
      </c>
      <c r="J819" s="34" t="s">
        <v>33</v>
      </c>
      <c r="K819" s="38">
        <v>3984</v>
      </c>
      <c r="L819" s="38">
        <v>3984</v>
      </c>
      <c r="M819" s="39">
        <v>39840</v>
      </c>
      <c r="N819" s="40">
        <v>1</v>
      </c>
    </row>
    <row r="820" spans="1:14" ht="18.75" customHeight="1" x14ac:dyDescent="0.2">
      <c r="A820" s="9" t="s">
        <v>1215</v>
      </c>
      <c r="B820" s="34" t="s">
        <v>17</v>
      </c>
      <c r="C820" s="35" t="s">
        <v>435</v>
      </c>
      <c r="D820" s="35" t="s">
        <v>43</v>
      </c>
      <c r="E820" s="33" t="s">
        <v>40</v>
      </c>
      <c r="F820" s="36">
        <v>20</v>
      </c>
      <c r="G820" t="s">
        <v>437</v>
      </c>
      <c r="H820" s="37" t="s">
        <v>210</v>
      </c>
      <c r="I820" s="37" t="s">
        <v>22</v>
      </c>
      <c r="J820" s="34" t="s">
        <v>33</v>
      </c>
      <c r="K820" s="38">
        <v>6892</v>
      </c>
      <c r="L820" s="38">
        <v>1378.4</v>
      </c>
      <c r="M820" s="39">
        <v>13784</v>
      </c>
      <c r="N820" s="40">
        <v>0.2</v>
      </c>
    </row>
    <row r="821" spans="1:14" ht="18.75" customHeight="1" x14ac:dyDescent="0.2">
      <c r="A821" s="9" t="s">
        <v>1215</v>
      </c>
      <c r="B821" s="34" t="s">
        <v>17</v>
      </c>
      <c r="C821" s="35" t="s">
        <v>435</v>
      </c>
      <c r="D821" s="35" t="s">
        <v>43</v>
      </c>
      <c r="E821" s="33" t="s">
        <v>40</v>
      </c>
      <c r="F821" s="36">
        <v>80</v>
      </c>
      <c r="G821" t="s">
        <v>437</v>
      </c>
      <c r="H821" s="37" t="s">
        <v>210</v>
      </c>
      <c r="I821" s="37" t="s">
        <v>22</v>
      </c>
      <c r="J821" s="34" t="s">
        <v>33</v>
      </c>
      <c r="K821" s="38">
        <v>6892</v>
      </c>
      <c r="L821" s="38">
        <v>5513.6</v>
      </c>
      <c r="M821" s="39">
        <v>55136</v>
      </c>
      <c r="N821" s="40">
        <v>0.8</v>
      </c>
    </row>
    <row r="822" spans="1:14" ht="18.75" customHeight="1" x14ac:dyDescent="0.2">
      <c r="A822" s="9" t="s">
        <v>1216</v>
      </c>
      <c r="B822" s="34" t="s">
        <v>17</v>
      </c>
      <c r="C822" s="35" t="s">
        <v>208</v>
      </c>
      <c r="D822" s="35" t="s">
        <v>17</v>
      </c>
      <c r="E822" s="33" t="s">
        <v>297</v>
      </c>
      <c r="F822" s="36">
        <v>100</v>
      </c>
      <c r="G822" t="s">
        <v>209</v>
      </c>
      <c r="H822" s="37" t="s">
        <v>467</v>
      </c>
      <c r="I822" s="37" t="s">
        <v>22</v>
      </c>
      <c r="J822" s="34" t="s">
        <v>33</v>
      </c>
      <c r="K822" s="38">
        <v>4753</v>
      </c>
      <c r="L822" s="38">
        <v>4753</v>
      </c>
      <c r="M822" s="39">
        <v>47530</v>
      </c>
      <c r="N822" s="40">
        <v>1</v>
      </c>
    </row>
    <row r="823" spans="1:14" ht="18.75" customHeight="1" x14ac:dyDescent="0.2">
      <c r="A823" s="9" t="s">
        <v>1217</v>
      </c>
      <c r="B823" s="34" t="s">
        <v>17</v>
      </c>
      <c r="C823" s="35" t="s">
        <v>1080</v>
      </c>
      <c r="D823" s="35" t="s">
        <v>43</v>
      </c>
      <c r="E823" s="33" t="s">
        <v>186</v>
      </c>
      <c r="F823" s="36">
        <v>100</v>
      </c>
      <c r="G823" t="s">
        <v>1081</v>
      </c>
      <c r="H823" s="37" t="s">
        <v>191</v>
      </c>
      <c r="I823" s="37" t="s">
        <v>22</v>
      </c>
      <c r="J823" s="34" t="s">
        <v>33</v>
      </c>
      <c r="K823" s="38">
        <v>6061</v>
      </c>
      <c r="L823" s="38">
        <v>6061</v>
      </c>
      <c r="M823" s="39">
        <v>60610</v>
      </c>
      <c r="N823" s="40">
        <v>1</v>
      </c>
    </row>
    <row r="824" spans="1:14" ht="18.75" customHeight="1" x14ac:dyDescent="0.2">
      <c r="A824" s="9" t="s">
        <v>1217</v>
      </c>
      <c r="B824" s="34" t="s">
        <v>17</v>
      </c>
      <c r="C824" s="35" t="s">
        <v>188</v>
      </c>
      <c r="D824" s="35" t="s">
        <v>121</v>
      </c>
      <c r="E824" s="33" t="s">
        <v>351</v>
      </c>
      <c r="F824" s="36">
        <v>100</v>
      </c>
      <c r="G824" t="s">
        <v>190</v>
      </c>
      <c r="H824" s="37" t="s">
        <v>334</v>
      </c>
      <c r="I824" s="37" t="s">
        <v>276</v>
      </c>
      <c r="J824" s="34" t="s">
        <v>33</v>
      </c>
      <c r="K824" s="38">
        <v>100</v>
      </c>
      <c r="L824" s="38">
        <v>100</v>
      </c>
      <c r="M824" s="39">
        <v>1000</v>
      </c>
      <c r="N824" s="40">
        <v>1</v>
      </c>
    </row>
    <row r="825" spans="1:14" ht="18.75" customHeight="1" x14ac:dyDescent="0.2">
      <c r="A825" s="9" t="s">
        <v>1218</v>
      </c>
      <c r="B825" s="34" t="s">
        <v>17</v>
      </c>
      <c r="C825" s="35" t="s">
        <v>208</v>
      </c>
      <c r="D825" s="35" t="s">
        <v>17</v>
      </c>
      <c r="E825" s="33" t="s">
        <v>246</v>
      </c>
      <c r="F825" s="36">
        <v>100</v>
      </c>
      <c r="G825" t="s">
        <v>209</v>
      </c>
      <c r="H825" s="37" t="s">
        <v>254</v>
      </c>
      <c r="I825" s="37" t="s">
        <v>22</v>
      </c>
      <c r="J825" s="34" t="s">
        <v>33</v>
      </c>
      <c r="K825" s="38">
        <v>4289</v>
      </c>
      <c r="L825" s="38">
        <v>4289</v>
      </c>
      <c r="M825" s="39">
        <v>42890</v>
      </c>
      <c r="N825" s="40">
        <v>1</v>
      </c>
    </row>
    <row r="826" spans="1:14" ht="18.75" customHeight="1" x14ac:dyDescent="0.2">
      <c r="A826" s="9" t="s">
        <v>1219</v>
      </c>
      <c r="B826" s="34" t="s">
        <v>17</v>
      </c>
      <c r="C826" s="35" t="s">
        <v>18</v>
      </c>
      <c r="D826" s="35" t="s">
        <v>17</v>
      </c>
      <c r="E826" s="33" t="s">
        <v>79</v>
      </c>
      <c r="F826" s="36">
        <v>100</v>
      </c>
      <c r="G826" t="s">
        <v>20</v>
      </c>
      <c r="H826" s="37" t="s">
        <v>140</v>
      </c>
      <c r="I826" s="37" t="s">
        <v>22</v>
      </c>
      <c r="J826" s="34" t="s">
        <v>25</v>
      </c>
      <c r="K826" s="38">
        <v>181.4</v>
      </c>
      <c r="L826" s="38">
        <v>181.4</v>
      </c>
      <c r="M826" s="39">
        <v>181.4</v>
      </c>
      <c r="N826" s="40">
        <v>1</v>
      </c>
    </row>
    <row r="827" spans="1:14" ht="18.75" customHeight="1" x14ac:dyDescent="0.2">
      <c r="A827" s="9" t="s">
        <v>1219</v>
      </c>
      <c r="B827" s="34" t="s">
        <v>17</v>
      </c>
      <c r="C827" s="35" t="s">
        <v>563</v>
      </c>
      <c r="D827" s="35" t="s">
        <v>345</v>
      </c>
      <c r="E827" s="33" t="s">
        <v>30</v>
      </c>
      <c r="F827" s="36">
        <v>100</v>
      </c>
      <c r="G827" t="s">
        <v>564</v>
      </c>
      <c r="H827" s="37" t="s">
        <v>1220</v>
      </c>
      <c r="I827" s="37" t="s">
        <v>22</v>
      </c>
      <c r="J827" s="34" t="s">
        <v>57</v>
      </c>
      <c r="K827" s="38">
        <v>18.649999999999999</v>
      </c>
      <c r="L827" s="38">
        <v>18.649999999999999</v>
      </c>
      <c r="M827" s="39">
        <v>18.649999999999999</v>
      </c>
      <c r="N827" s="40">
        <v>1</v>
      </c>
    </row>
    <row r="828" spans="1:14" ht="18.75" customHeight="1" x14ac:dyDescent="0.2">
      <c r="A828" s="9" t="s">
        <v>1219</v>
      </c>
      <c r="B828" s="34" t="s">
        <v>17</v>
      </c>
      <c r="C828" s="35" t="s">
        <v>566</v>
      </c>
      <c r="D828" s="35" t="s">
        <v>543</v>
      </c>
      <c r="E828" s="33" t="s">
        <v>30</v>
      </c>
      <c r="F828" s="36">
        <v>6.25</v>
      </c>
      <c r="G828" t="s">
        <v>567</v>
      </c>
      <c r="H828" s="37" t="s">
        <v>1221</v>
      </c>
      <c r="I828" s="37" t="s">
        <v>22</v>
      </c>
      <c r="J828" s="34" t="s">
        <v>57</v>
      </c>
      <c r="K828" s="38">
        <v>18.649999999999999</v>
      </c>
      <c r="L828" s="38">
        <v>18.649999999999999</v>
      </c>
      <c r="M828" s="39">
        <v>18.649999999999999</v>
      </c>
      <c r="N828" s="40">
        <v>0.06</v>
      </c>
    </row>
    <row r="829" spans="1:14" ht="18.75" customHeight="1" x14ac:dyDescent="0.2">
      <c r="A829" s="9" t="s">
        <v>1222</v>
      </c>
      <c r="B829" s="34" t="s">
        <v>17</v>
      </c>
      <c r="C829" s="35" t="s">
        <v>208</v>
      </c>
      <c r="D829" s="35" t="s">
        <v>17</v>
      </c>
      <c r="E829" s="33" t="s">
        <v>16</v>
      </c>
      <c r="F829" s="36">
        <v>100</v>
      </c>
      <c r="G829" t="s">
        <v>209</v>
      </c>
      <c r="H829" s="37" t="s">
        <v>918</v>
      </c>
      <c r="I829" s="37" t="s">
        <v>22</v>
      </c>
      <c r="J829" s="34" t="s">
        <v>33</v>
      </c>
      <c r="K829" s="38">
        <v>3900</v>
      </c>
      <c r="L829" s="38">
        <v>3900</v>
      </c>
      <c r="M829" s="39">
        <v>39000</v>
      </c>
      <c r="N829" s="40">
        <v>1</v>
      </c>
    </row>
    <row r="830" spans="1:14" ht="18.75" customHeight="1" x14ac:dyDescent="0.2">
      <c r="A830" s="9" t="s">
        <v>1223</v>
      </c>
      <c r="B830" s="34" t="s">
        <v>17</v>
      </c>
      <c r="C830" s="35" t="s">
        <v>208</v>
      </c>
      <c r="D830" s="35" t="s">
        <v>43</v>
      </c>
      <c r="E830" s="33" t="s">
        <v>314</v>
      </c>
      <c r="F830" s="36">
        <v>100</v>
      </c>
      <c r="G830" t="s">
        <v>209</v>
      </c>
      <c r="H830" s="37" t="s">
        <v>381</v>
      </c>
      <c r="I830" s="37" t="s">
        <v>22</v>
      </c>
      <c r="J830" s="34" t="s">
        <v>33</v>
      </c>
      <c r="K830" s="38">
        <v>5837</v>
      </c>
      <c r="L830" s="38">
        <v>5837</v>
      </c>
      <c r="M830" s="39">
        <v>58370</v>
      </c>
      <c r="N830" s="40">
        <v>1</v>
      </c>
    </row>
    <row r="831" spans="1:14" ht="18.75" customHeight="1" x14ac:dyDescent="0.2">
      <c r="A831" s="9" t="s">
        <v>1223</v>
      </c>
      <c r="B831" s="34" t="s">
        <v>17</v>
      </c>
      <c r="C831" s="35" t="s">
        <v>188</v>
      </c>
      <c r="D831" s="35" t="s">
        <v>121</v>
      </c>
      <c r="E831" s="33" t="s">
        <v>351</v>
      </c>
      <c r="F831" s="36">
        <v>100</v>
      </c>
      <c r="G831" t="s">
        <v>190</v>
      </c>
      <c r="H831" s="37" t="s">
        <v>334</v>
      </c>
      <c r="I831" s="37" t="s">
        <v>276</v>
      </c>
      <c r="J831" s="34" t="s">
        <v>33</v>
      </c>
      <c r="K831" s="38">
        <v>100</v>
      </c>
      <c r="L831" s="38">
        <v>100</v>
      </c>
      <c r="M831" s="39">
        <v>1000</v>
      </c>
      <c r="N831" s="40">
        <v>1</v>
      </c>
    </row>
    <row r="832" spans="1:14" ht="18.75" customHeight="1" x14ac:dyDescent="0.2">
      <c r="A832" s="9" t="s">
        <v>1224</v>
      </c>
      <c r="B832" s="34" t="s">
        <v>17</v>
      </c>
      <c r="C832" s="35" t="s">
        <v>532</v>
      </c>
      <c r="D832" s="35" t="s">
        <v>144</v>
      </c>
      <c r="E832" s="33" t="s">
        <v>68</v>
      </c>
      <c r="F832" s="36">
        <v>100</v>
      </c>
      <c r="G832" t="s">
        <v>533</v>
      </c>
      <c r="H832" s="37" t="s">
        <v>118</v>
      </c>
      <c r="I832" s="37" t="s">
        <v>22</v>
      </c>
      <c r="J832" s="34" t="s">
        <v>33</v>
      </c>
      <c r="K832" s="38">
        <v>8307.83</v>
      </c>
      <c r="L832" s="38">
        <v>8307.83</v>
      </c>
      <c r="M832" s="39">
        <v>99693.96</v>
      </c>
      <c r="N832" s="40">
        <v>1</v>
      </c>
    </row>
    <row r="833" spans="1:14" ht="18.75" customHeight="1" x14ac:dyDescent="0.2">
      <c r="A833" s="9" t="s">
        <v>1224</v>
      </c>
      <c r="B833" s="34" t="s">
        <v>17</v>
      </c>
      <c r="C833" s="35" t="s">
        <v>535</v>
      </c>
      <c r="D833" s="35" t="s">
        <v>134</v>
      </c>
      <c r="E833" s="33" t="s">
        <v>16</v>
      </c>
      <c r="F833" s="36">
        <v>100</v>
      </c>
      <c r="G833" t="s">
        <v>536</v>
      </c>
      <c r="H833" s="37" t="s">
        <v>118</v>
      </c>
      <c r="I833" s="37" t="s">
        <v>22</v>
      </c>
      <c r="J833" s="34" t="s">
        <v>33</v>
      </c>
      <c r="K833" s="38">
        <v>1083.33</v>
      </c>
      <c r="L833" s="38">
        <v>1083.33</v>
      </c>
      <c r="M833" s="39">
        <v>12999.96</v>
      </c>
      <c r="N833" s="40">
        <v>1</v>
      </c>
    </row>
    <row r="834" spans="1:14" ht="18.75" customHeight="1" x14ac:dyDescent="0.2">
      <c r="A834" s="9" t="s">
        <v>1226</v>
      </c>
      <c r="B834" s="34" t="s">
        <v>17</v>
      </c>
      <c r="C834" s="35" t="s">
        <v>208</v>
      </c>
      <c r="D834" s="35" t="s">
        <v>17</v>
      </c>
      <c r="E834" s="33" t="s">
        <v>16</v>
      </c>
      <c r="F834" s="36">
        <v>100</v>
      </c>
      <c r="G834" t="s">
        <v>209</v>
      </c>
      <c r="H834" s="37" t="s">
        <v>1227</v>
      </c>
      <c r="I834" s="37" t="s">
        <v>22</v>
      </c>
      <c r="J834" s="34" t="s">
        <v>33</v>
      </c>
      <c r="K834" s="38">
        <v>3900</v>
      </c>
      <c r="L834" s="38">
        <v>3900</v>
      </c>
      <c r="M834" s="39">
        <v>39000</v>
      </c>
      <c r="N834" s="40">
        <v>1</v>
      </c>
    </row>
    <row r="835" spans="1:14" ht="18.75" customHeight="1" x14ac:dyDescent="0.2">
      <c r="A835" s="9" t="s">
        <v>1228</v>
      </c>
      <c r="B835" s="34" t="s">
        <v>17</v>
      </c>
      <c r="C835" s="35" t="s">
        <v>208</v>
      </c>
      <c r="D835" s="35" t="s">
        <v>43</v>
      </c>
      <c r="E835" s="33" t="s">
        <v>241</v>
      </c>
      <c r="F835" s="36">
        <v>100</v>
      </c>
      <c r="G835" t="s">
        <v>209</v>
      </c>
      <c r="H835" s="37" t="s">
        <v>515</v>
      </c>
      <c r="I835" s="37" t="s">
        <v>22</v>
      </c>
      <c r="J835" s="34" t="s">
        <v>33</v>
      </c>
      <c r="K835" s="38">
        <v>6061</v>
      </c>
      <c r="L835" s="38">
        <v>6061</v>
      </c>
      <c r="M835" s="39">
        <v>60610</v>
      </c>
      <c r="N835" s="40">
        <v>1</v>
      </c>
    </row>
    <row r="836" spans="1:14" ht="18.75" customHeight="1" x14ac:dyDescent="0.2">
      <c r="A836" s="9" t="s">
        <v>1228</v>
      </c>
      <c r="B836" s="34" t="s">
        <v>17</v>
      </c>
      <c r="C836" s="35" t="s">
        <v>188</v>
      </c>
      <c r="D836" s="35" t="s">
        <v>121</v>
      </c>
      <c r="E836" s="33" t="s">
        <v>351</v>
      </c>
      <c r="F836" s="36">
        <v>100</v>
      </c>
      <c r="G836" t="s">
        <v>190</v>
      </c>
      <c r="H836" s="37" t="s">
        <v>334</v>
      </c>
      <c r="I836" s="37" t="s">
        <v>276</v>
      </c>
      <c r="J836" s="34" t="s">
        <v>33</v>
      </c>
      <c r="K836" s="38">
        <v>100</v>
      </c>
      <c r="L836" s="38">
        <v>100</v>
      </c>
      <c r="M836" s="39">
        <v>1000</v>
      </c>
      <c r="N836" s="40">
        <v>1</v>
      </c>
    </row>
    <row r="837" spans="1:14" ht="18.75" customHeight="1" x14ac:dyDescent="0.2">
      <c r="A837" s="9" t="s">
        <v>1229</v>
      </c>
      <c r="B837" s="34" t="s">
        <v>17</v>
      </c>
      <c r="C837" s="35" t="s">
        <v>208</v>
      </c>
      <c r="D837" s="35" t="s">
        <v>17</v>
      </c>
      <c r="E837" s="33" t="s">
        <v>30</v>
      </c>
      <c r="F837" s="36">
        <v>100</v>
      </c>
      <c r="G837" t="s">
        <v>209</v>
      </c>
      <c r="H837" s="37" t="s">
        <v>254</v>
      </c>
      <c r="I837" s="37" t="s">
        <v>22</v>
      </c>
      <c r="J837" s="34" t="s">
        <v>33</v>
      </c>
      <c r="K837" s="38">
        <v>5306</v>
      </c>
      <c r="L837" s="38">
        <v>5306</v>
      </c>
      <c r="M837" s="39">
        <v>53060</v>
      </c>
      <c r="N837" s="40">
        <v>1</v>
      </c>
    </row>
    <row r="838" spans="1:14" ht="18.75" customHeight="1" x14ac:dyDescent="0.2">
      <c r="A838" s="9" t="s">
        <v>1230</v>
      </c>
      <c r="B838" s="34" t="s">
        <v>17</v>
      </c>
      <c r="C838" s="35" t="s">
        <v>18</v>
      </c>
      <c r="D838" s="35" t="s">
        <v>17</v>
      </c>
      <c r="E838" s="33" t="s">
        <v>79</v>
      </c>
      <c r="F838" s="36">
        <v>100</v>
      </c>
      <c r="G838" t="s">
        <v>20</v>
      </c>
      <c r="H838" s="37" t="s">
        <v>284</v>
      </c>
      <c r="I838" s="37" t="s">
        <v>22</v>
      </c>
      <c r="J838" s="34" t="s">
        <v>25</v>
      </c>
      <c r="K838" s="38">
        <v>181.4</v>
      </c>
      <c r="L838" s="38">
        <v>181.4</v>
      </c>
      <c r="M838" s="39">
        <v>181.4</v>
      </c>
      <c r="N838" s="40">
        <v>1</v>
      </c>
    </row>
    <row r="839" spans="1:14" ht="18.75" customHeight="1" x14ac:dyDescent="0.2">
      <c r="A839" s="9" t="s">
        <v>1230</v>
      </c>
      <c r="B839" s="34" t="s">
        <v>17</v>
      </c>
      <c r="C839" s="35" t="s">
        <v>377</v>
      </c>
      <c r="D839" s="35" t="s">
        <v>345</v>
      </c>
      <c r="E839" s="33" t="s">
        <v>19</v>
      </c>
      <c r="F839" s="36">
        <v>100</v>
      </c>
      <c r="G839" t="s">
        <v>378</v>
      </c>
      <c r="H839" s="37" t="s">
        <v>254</v>
      </c>
      <c r="I839" s="37" t="s">
        <v>22</v>
      </c>
      <c r="J839" s="34" t="s">
        <v>57</v>
      </c>
      <c r="K839" s="38">
        <v>16.309999999999999</v>
      </c>
      <c r="L839" s="38">
        <v>16.309999999999999</v>
      </c>
      <c r="M839" s="39">
        <v>16.309999999999999</v>
      </c>
      <c r="N839" s="40">
        <v>1</v>
      </c>
    </row>
    <row r="840" spans="1:14" ht="18.75" customHeight="1" x14ac:dyDescent="0.2">
      <c r="A840" s="9" t="s">
        <v>1231</v>
      </c>
      <c r="B840" s="34" t="s">
        <v>17</v>
      </c>
      <c r="C840" s="35" t="s">
        <v>208</v>
      </c>
      <c r="D840" s="35" t="s">
        <v>17</v>
      </c>
      <c r="E840" s="33" t="s">
        <v>79</v>
      </c>
      <c r="F840" s="36">
        <v>100</v>
      </c>
      <c r="G840" t="s">
        <v>209</v>
      </c>
      <c r="H840" s="37" t="s">
        <v>599</v>
      </c>
      <c r="I840" s="37" t="s">
        <v>22</v>
      </c>
      <c r="J840" s="34" t="s">
        <v>33</v>
      </c>
      <c r="K840" s="38">
        <v>4187</v>
      </c>
      <c r="L840" s="38">
        <v>4187</v>
      </c>
      <c r="M840" s="39">
        <v>41870</v>
      </c>
      <c r="N840" s="40">
        <v>1</v>
      </c>
    </row>
    <row r="841" spans="1:14" ht="18.75" customHeight="1" x14ac:dyDescent="0.2">
      <c r="A841" s="9" t="s">
        <v>1232</v>
      </c>
      <c r="B841" s="34" t="s">
        <v>17</v>
      </c>
      <c r="C841" s="35" t="s">
        <v>208</v>
      </c>
      <c r="D841" s="35" t="s">
        <v>17</v>
      </c>
      <c r="E841" s="33" t="s">
        <v>474</v>
      </c>
      <c r="F841" s="36">
        <v>100</v>
      </c>
      <c r="G841" t="s">
        <v>209</v>
      </c>
      <c r="H841" s="37" t="s">
        <v>431</v>
      </c>
      <c r="I841" s="37" t="s">
        <v>22</v>
      </c>
      <c r="J841" s="34" t="s">
        <v>33</v>
      </c>
      <c r="K841" s="38">
        <v>5024</v>
      </c>
      <c r="L841" s="38">
        <v>5024</v>
      </c>
      <c r="M841" s="39">
        <v>50240</v>
      </c>
      <c r="N841" s="40">
        <v>1</v>
      </c>
    </row>
    <row r="842" spans="1:14" ht="18.75" customHeight="1" x14ac:dyDescent="0.2">
      <c r="A842" s="9" t="s">
        <v>1233</v>
      </c>
      <c r="B842" s="34" t="s">
        <v>17</v>
      </c>
      <c r="C842" s="35" t="s">
        <v>208</v>
      </c>
      <c r="D842" s="35" t="s">
        <v>17</v>
      </c>
      <c r="E842" s="33" t="s">
        <v>336</v>
      </c>
      <c r="F842" s="36">
        <v>100</v>
      </c>
      <c r="G842" t="s">
        <v>209</v>
      </c>
      <c r="H842" s="37" t="s">
        <v>431</v>
      </c>
      <c r="I842" s="37" t="s">
        <v>22</v>
      </c>
      <c r="J842" s="34" t="s">
        <v>33</v>
      </c>
      <c r="K842" s="38">
        <v>5510</v>
      </c>
      <c r="L842" s="38">
        <v>5510</v>
      </c>
      <c r="M842" s="39">
        <v>55100</v>
      </c>
      <c r="N842" s="40">
        <v>1</v>
      </c>
    </row>
    <row r="843" spans="1:14" ht="18.75" customHeight="1" x14ac:dyDescent="0.2">
      <c r="A843" s="9" t="s">
        <v>1234</v>
      </c>
      <c r="B843" s="34" t="s">
        <v>17</v>
      </c>
      <c r="C843" s="35" t="s">
        <v>208</v>
      </c>
      <c r="D843" s="35" t="s">
        <v>17</v>
      </c>
      <c r="E843" s="33" t="s">
        <v>295</v>
      </c>
      <c r="F843" s="36">
        <v>100</v>
      </c>
      <c r="G843" t="s">
        <v>209</v>
      </c>
      <c r="H843" s="37" t="s">
        <v>465</v>
      </c>
      <c r="I843" s="37" t="s">
        <v>22</v>
      </c>
      <c r="J843" s="34" t="s">
        <v>33</v>
      </c>
      <c r="K843" s="38">
        <v>4933</v>
      </c>
      <c r="L843" s="38">
        <v>4933</v>
      </c>
      <c r="M843" s="39">
        <v>49330</v>
      </c>
      <c r="N843" s="40">
        <v>1</v>
      </c>
    </row>
    <row r="844" spans="1:14" ht="18.75" customHeight="1" x14ac:dyDescent="0.2">
      <c r="A844" s="9" t="s">
        <v>1235</v>
      </c>
      <c r="B844" s="34" t="s">
        <v>17</v>
      </c>
      <c r="C844" s="35" t="s">
        <v>793</v>
      </c>
      <c r="D844" s="35" t="s">
        <v>345</v>
      </c>
      <c r="E844" s="33" t="s">
        <v>297</v>
      </c>
      <c r="F844" s="36">
        <v>100</v>
      </c>
      <c r="G844" t="s">
        <v>794</v>
      </c>
      <c r="H844" s="37" t="s">
        <v>1236</v>
      </c>
      <c r="I844" s="37" t="s">
        <v>22</v>
      </c>
      <c r="J844" s="34" t="s">
        <v>57</v>
      </c>
      <c r="K844" s="38">
        <v>17.309999999999999</v>
      </c>
      <c r="L844" s="38">
        <v>17.309999999999999</v>
      </c>
      <c r="M844" s="39">
        <v>17.309999999999999</v>
      </c>
      <c r="N844" s="40">
        <v>1</v>
      </c>
    </row>
    <row r="845" spans="1:14" ht="18.75" customHeight="1" x14ac:dyDescent="0.2">
      <c r="A845" s="9" t="s">
        <v>1235</v>
      </c>
      <c r="B845" s="34" t="s">
        <v>17</v>
      </c>
      <c r="C845" s="35" t="s">
        <v>1237</v>
      </c>
      <c r="D845" s="35" t="s">
        <v>1238</v>
      </c>
      <c r="E845" s="33" t="s">
        <v>170</v>
      </c>
      <c r="F845" s="36">
        <v>0</v>
      </c>
      <c r="G845" t="s">
        <v>1239</v>
      </c>
      <c r="H845" s="37" t="s">
        <v>1240</v>
      </c>
      <c r="I845" s="37" t="s">
        <v>22</v>
      </c>
      <c r="J845" s="34" t="s">
        <v>57</v>
      </c>
      <c r="K845" s="38">
        <v>17.309999999999999</v>
      </c>
      <c r="L845" s="38">
        <v>17.309999999999999</v>
      </c>
      <c r="M845" s="39">
        <v>17.309999999999999</v>
      </c>
      <c r="N845" s="40">
        <v>0</v>
      </c>
    </row>
    <row r="846" spans="1:14" ht="18.75" customHeight="1" x14ac:dyDescent="0.2">
      <c r="A846" s="9" t="s">
        <v>1235</v>
      </c>
      <c r="B846" s="34" t="s">
        <v>17</v>
      </c>
      <c r="C846" s="35" t="s">
        <v>1101</v>
      </c>
      <c r="D846" s="35" t="s">
        <v>1241</v>
      </c>
      <c r="E846" s="33" t="s">
        <v>297</v>
      </c>
      <c r="F846" s="36">
        <v>0</v>
      </c>
      <c r="G846" t="s">
        <v>1103</v>
      </c>
      <c r="H846" s="37" t="s">
        <v>1240</v>
      </c>
      <c r="I846" s="37" t="s">
        <v>22</v>
      </c>
      <c r="J846" s="34" t="s">
        <v>57</v>
      </c>
      <c r="K846" s="38">
        <v>17.309999999999999</v>
      </c>
      <c r="L846" s="38">
        <v>17.309999999999999</v>
      </c>
      <c r="M846" s="39">
        <v>17.309999999999999</v>
      </c>
      <c r="N846" s="40">
        <v>0</v>
      </c>
    </row>
    <row r="847" spans="1:14" ht="18.75" customHeight="1" x14ac:dyDescent="0.2">
      <c r="A847" s="9" t="s">
        <v>1235</v>
      </c>
      <c r="B847" s="34" t="s">
        <v>17</v>
      </c>
      <c r="C847" s="35" t="s">
        <v>289</v>
      </c>
      <c r="D847" s="35" t="s">
        <v>543</v>
      </c>
      <c r="E847" s="33" t="s">
        <v>297</v>
      </c>
      <c r="F847" s="36">
        <v>100</v>
      </c>
      <c r="G847" t="s">
        <v>290</v>
      </c>
      <c r="H847" s="37" t="s">
        <v>1242</v>
      </c>
      <c r="I847" s="37" t="s">
        <v>22</v>
      </c>
      <c r="J847" s="34" t="s">
        <v>57</v>
      </c>
      <c r="K847" s="38">
        <v>17.309999999999999</v>
      </c>
      <c r="L847" s="38">
        <v>17.309999999999999</v>
      </c>
      <c r="M847" s="39">
        <v>17.309999999999999</v>
      </c>
      <c r="N847" s="40">
        <v>1</v>
      </c>
    </row>
    <row r="848" spans="1:14" ht="18.75" customHeight="1" x14ac:dyDescent="0.2">
      <c r="A848" s="9" t="s">
        <v>1243</v>
      </c>
      <c r="B848" s="34" t="s">
        <v>17</v>
      </c>
      <c r="C848" s="35" t="s">
        <v>208</v>
      </c>
      <c r="D848" s="35" t="s">
        <v>17</v>
      </c>
      <c r="E848" s="33" t="s">
        <v>63</v>
      </c>
      <c r="F848" s="36">
        <v>100</v>
      </c>
      <c r="G848" t="s">
        <v>209</v>
      </c>
      <c r="H848" s="37" t="s">
        <v>1244</v>
      </c>
      <c r="I848" s="37" t="s">
        <v>22</v>
      </c>
      <c r="J848" s="34" t="s">
        <v>33</v>
      </c>
      <c r="K848" s="38">
        <v>5114</v>
      </c>
      <c r="L848" s="38">
        <v>5114</v>
      </c>
      <c r="M848" s="39">
        <v>51140</v>
      </c>
      <c r="N848" s="40">
        <v>1</v>
      </c>
    </row>
    <row r="849" spans="1:14" ht="18.75" customHeight="1" x14ac:dyDescent="0.2">
      <c r="A849" s="9" t="s">
        <v>1243</v>
      </c>
      <c r="B849" s="34" t="s">
        <v>17</v>
      </c>
      <c r="C849" s="35" t="s">
        <v>59</v>
      </c>
      <c r="D849" s="35" t="s">
        <v>60</v>
      </c>
      <c r="E849" s="33" t="s">
        <v>16</v>
      </c>
      <c r="F849" s="36">
        <v>100</v>
      </c>
      <c r="G849" t="s">
        <v>61</v>
      </c>
      <c r="H849" s="37" t="s">
        <v>741</v>
      </c>
      <c r="I849" s="37" t="s">
        <v>22</v>
      </c>
      <c r="J849" s="34" t="s">
        <v>57</v>
      </c>
      <c r="K849" s="38">
        <v>16.64</v>
      </c>
      <c r="L849" s="38">
        <v>16.64</v>
      </c>
      <c r="M849" s="39">
        <v>16.64</v>
      </c>
      <c r="N849" s="40">
        <v>1</v>
      </c>
    </row>
    <row r="850" spans="1:14" ht="18.75" customHeight="1" x14ac:dyDescent="0.2">
      <c r="A850" s="9" t="s">
        <v>1243</v>
      </c>
      <c r="B850" s="34" t="s">
        <v>17</v>
      </c>
      <c r="C850" s="35" t="s">
        <v>289</v>
      </c>
      <c r="D850" s="35" t="s">
        <v>245</v>
      </c>
      <c r="E850" s="33" t="s">
        <v>16</v>
      </c>
      <c r="F850" s="36">
        <v>100</v>
      </c>
      <c r="G850" t="s">
        <v>290</v>
      </c>
      <c r="H850" s="37" t="s">
        <v>741</v>
      </c>
      <c r="I850" s="37" t="s">
        <v>22</v>
      </c>
      <c r="J850" s="34" t="s">
        <v>57</v>
      </c>
      <c r="K850" s="38">
        <v>16.64</v>
      </c>
      <c r="L850" s="38">
        <v>16.64</v>
      </c>
      <c r="M850" s="39">
        <v>16.64</v>
      </c>
      <c r="N850" s="40">
        <v>1</v>
      </c>
    </row>
    <row r="851" spans="1:14" ht="18.75" customHeight="1" x14ac:dyDescent="0.2">
      <c r="A851" s="9" t="s">
        <v>1243</v>
      </c>
      <c r="B851" s="34" t="s">
        <v>17</v>
      </c>
      <c r="C851" s="35" t="s">
        <v>188</v>
      </c>
      <c r="D851" s="35" t="s">
        <v>121</v>
      </c>
      <c r="E851" s="33" t="s">
        <v>351</v>
      </c>
      <c r="F851" s="36">
        <v>100</v>
      </c>
      <c r="G851" t="s">
        <v>190</v>
      </c>
      <c r="H851" s="37" t="s">
        <v>334</v>
      </c>
      <c r="I851" s="37" t="s">
        <v>276</v>
      </c>
      <c r="J851" s="34" t="s">
        <v>33</v>
      </c>
      <c r="K851" s="38">
        <v>100</v>
      </c>
      <c r="L851" s="38">
        <v>100</v>
      </c>
      <c r="M851" s="39">
        <v>1000</v>
      </c>
      <c r="N851" s="40">
        <v>1</v>
      </c>
    </row>
    <row r="852" spans="1:14" ht="18.75" customHeight="1" x14ac:dyDescent="0.2">
      <c r="A852" s="9" t="s">
        <v>1245</v>
      </c>
      <c r="B852" s="34" t="s">
        <v>17</v>
      </c>
      <c r="C852" s="35" t="s">
        <v>208</v>
      </c>
      <c r="D852" s="35" t="s">
        <v>17</v>
      </c>
      <c r="E852" s="33" t="s">
        <v>16</v>
      </c>
      <c r="F852" s="36">
        <v>100</v>
      </c>
      <c r="G852" t="s">
        <v>209</v>
      </c>
      <c r="H852" s="37" t="s">
        <v>191</v>
      </c>
      <c r="I852" s="37" t="s">
        <v>22</v>
      </c>
      <c r="J852" s="34" t="s">
        <v>33</v>
      </c>
      <c r="K852" s="38">
        <v>3900</v>
      </c>
      <c r="L852" s="38">
        <v>3900</v>
      </c>
      <c r="M852" s="39">
        <v>39000</v>
      </c>
      <c r="N852" s="40">
        <v>1</v>
      </c>
    </row>
    <row r="853" spans="1:14" ht="18.75" customHeight="1" x14ac:dyDescent="0.2">
      <c r="A853" s="9" t="s">
        <v>1246</v>
      </c>
      <c r="B853" s="34" t="s">
        <v>17</v>
      </c>
      <c r="C853" s="35" t="s">
        <v>18</v>
      </c>
      <c r="D853" s="35" t="s">
        <v>17</v>
      </c>
      <c r="E853" s="33" t="s">
        <v>79</v>
      </c>
      <c r="F853" s="36">
        <v>100</v>
      </c>
      <c r="G853" t="s">
        <v>20</v>
      </c>
      <c r="H853" s="37" t="s">
        <v>1170</v>
      </c>
      <c r="I853" s="37" t="s">
        <v>22</v>
      </c>
      <c r="J853" s="34" t="s">
        <v>25</v>
      </c>
      <c r="K853" s="38">
        <v>181.4</v>
      </c>
      <c r="L853" s="38">
        <v>181.4</v>
      </c>
      <c r="M853" s="39">
        <v>181.4</v>
      </c>
      <c r="N853" s="40">
        <v>1</v>
      </c>
    </row>
    <row r="854" spans="1:14" ht="18.75" customHeight="1" x14ac:dyDescent="0.2">
      <c r="A854" s="9" t="s">
        <v>1246</v>
      </c>
      <c r="B854" s="34" t="s">
        <v>17</v>
      </c>
      <c r="C854" s="35" t="s">
        <v>377</v>
      </c>
      <c r="D854" s="35" t="s">
        <v>345</v>
      </c>
      <c r="E854" s="33" t="s">
        <v>391</v>
      </c>
      <c r="F854" s="36">
        <v>100</v>
      </c>
      <c r="G854" t="s">
        <v>378</v>
      </c>
      <c r="H854" s="37" t="s">
        <v>191</v>
      </c>
      <c r="I854" s="37" t="s">
        <v>22</v>
      </c>
      <c r="J854" s="34" t="s">
        <v>57</v>
      </c>
      <c r="K854" s="38">
        <v>18.93</v>
      </c>
      <c r="L854" s="38">
        <v>18.93</v>
      </c>
      <c r="M854" s="39">
        <v>18.93</v>
      </c>
      <c r="N854" s="40">
        <v>1</v>
      </c>
    </row>
    <row r="855" spans="1:14" ht="18.75" customHeight="1" x14ac:dyDescent="0.2">
      <c r="A855" s="9" t="s">
        <v>1246</v>
      </c>
      <c r="B855" s="34" t="s">
        <v>17</v>
      </c>
      <c r="C855" s="35" t="s">
        <v>59</v>
      </c>
      <c r="D855" s="35" t="s">
        <v>543</v>
      </c>
      <c r="E855" s="33" t="s">
        <v>391</v>
      </c>
      <c r="F855" s="36">
        <v>100</v>
      </c>
      <c r="G855" t="s">
        <v>61</v>
      </c>
      <c r="H855" s="37" t="s">
        <v>1247</v>
      </c>
      <c r="I855" s="37" t="s">
        <v>22</v>
      </c>
      <c r="J855" s="34" t="s">
        <v>57</v>
      </c>
      <c r="K855" s="38">
        <v>18.93</v>
      </c>
      <c r="L855" s="38">
        <v>18.93</v>
      </c>
      <c r="M855" s="39">
        <v>18.93</v>
      </c>
      <c r="N855" s="40">
        <v>1</v>
      </c>
    </row>
    <row r="856" spans="1:14" ht="18.75" customHeight="1" x14ac:dyDescent="0.2">
      <c r="A856" s="9" t="s">
        <v>1248</v>
      </c>
      <c r="B856" s="34" t="s">
        <v>17</v>
      </c>
      <c r="C856" s="35" t="s">
        <v>607</v>
      </c>
      <c r="D856" s="35" t="s">
        <v>43</v>
      </c>
      <c r="E856" s="33" t="s">
        <v>295</v>
      </c>
      <c r="F856" s="36">
        <v>100</v>
      </c>
      <c r="G856" t="s">
        <v>608</v>
      </c>
      <c r="H856" s="37" t="s">
        <v>1188</v>
      </c>
      <c r="I856" s="37" t="s">
        <v>22</v>
      </c>
      <c r="J856" s="34" t="s">
        <v>33</v>
      </c>
      <c r="K856" s="38">
        <v>5870</v>
      </c>
      <c r="L856" s="38">
        <v>5870</v>
      </c>
      <c r="M856" s="39">
        <v>64570</v>
      </c>
      <c r="N856" s="40">
        <v>1</v>
      </c>
    </row>
    <row r="857" spans="1:14" ht="18.75" customHeight="1" x14ac:dyDescent="0.2">
      <c r="A857" s="9" t="s">
        <v>1249</v>
      </c>
      <c r="B857" s="34" t="s">
        <v>17</v>
      </c>
      <c r="C857" s="35" t="s">
        <v>208</v>
      </c>
      <c r="D857" s="35" t="s">
        <v>43</v>
      </c>
      <c r="E857" s="33" t="s">
        <v>186</v>
      </c>
      <c r="F857" s="36">
        <v>100</v>
      </c>
      <c r="G857" t="s">
        <v>209</v>
      </c>
      <c r="H857" s="37" t="s">
        <v>1250</v>
      </c>
      <c r="I857" s="37" t="s">
        <v>22</v>
      </c>
      <c r="J857" s="34" t="s">
        <v>33</v>
      </c>
      <c r="K857" s="38">
        <v>6061</v>
      </c>
      <c r="L857" s="38">
        <v>6061</v>
      </c>
      <c r="M857" s="39">
        <v>60610</v>
      </c>
      <c r="N857" s="40">
        <v>1</v>
      </c>
    </row>
    <row r="858" spans="1:14" ht="18.75" customHeight="1" x14ac:dyDescent="0.2">
      <c r="A858" s="9" t="s">
        <v>1251</v>
      </c>
      <c r="B858" s="34" t="s">
        <v>17</v>
      </c>
      <c r="C858" s="35" t="s">
        <v>208</v>
      </c>
      <c r="D858" s="35" t="s">
        <v>17</v>
      </c>
      <c r="E858" s="33" t="s">
        <v>285</v>
      </c>
      <c r="F858" s="36">
        <v>100</v>
      </c>
      <c r="G858" t="s">
        <v>209</v>
      </c>
      <c r="H858" s="37" t="s">
        <v>1252</v>
      </c>
      <c r="I858" s="37" t="s">
        <v>22</v>
      </c>
      <c r="J858" s="34" t="s">
        <v>33</v>
      </c>
      <c r="K858" s="38">
        <v>5306</v>
      </c>
      <c r="L858" s="38">
        <v>5306</v>
      </c>
      <c r="M858" s="39">
        <v>53060</v>
      </c>
      <c r="N858" s="40">
        <v>1</v>
      </c>
    </row>
    <row r="859" spans="1:14" ht="18.75" customHeight="1" x14ac:dyDescent="0.2">
      <c r="A859" s="9" t="s">
        <v>1253</v>
      </c>
      <c r="B859" s="34" t="s">
        <v>17</v>
      </c>
      <c r="C859" s="35" t="s">
        <v>607</v>
      </c>
      <c r="D859" s="35" t="s">
        <v>43</v>
      </c>
      <c r="E859" s="33" t="s">
        <v>126</v>
      </c>
      <c r="F859" s="36">
        <v>100</v>
      </c>
      <c r="G859" t="s">
        <v>608</v>
      </c>
      <c r="H859" s="37" t="s">
        <v>148</v>
      </c>
      <c r="I859" s="37" t="s">
        <v>22</v>
      </c>
      <c r="J859" s="34" t="s">
        <v>33</v>
      </c>
      <c r="K859" s="38">
        <v>5548</v>
      </c>
      <c r="L859" s="38">
        <v>5548</v>
      </c>
      <c r="M859" s="39">
        <v>61028</v>
      </c>
      <c r="N859" s="40">
        <v>1</v>
      </c>
    </row>
    <row r="860" spans="1:14" ht="18.75" customHeight="1" x14ac:dyDescent="0.2">
      <c r="A860" s="9" t="s">
        <v>1253</v>
      </c>
      <c r="B860" s="34" t="s">
        <v>17</v>
      </c>
      <c r="C860" s="35" t="s">
        <v>59</v>
      </c>
      <c r="D860" s="35" t="s">
        <v>245</v>
      </c>
      <c r="E860" s="33" t="s">
        <v>16</v>
      </c>
      <c r="F860" s="36">
        <v>100</v>
      </c>
      <c r="G860" t="s">
        <v>61</v>
      </c>
      <c r="H860" s="37" t="s">
        <v>1254</v>
      </c>
      <c r="I860" s="37" t="s">
        <v>22</v>
      </c>
      <c r="J860" s="34" t="s">
        <v>57</v>
      </c>
      <c r="K860" s="38">
        <v>16.64</v>
      </c>
      <c r="L860" s="38">
        <v>16.64</v>
      </c>
      <c r="M860" s="39">
        <v>16.64</v>
      </c>
      <c r="N860" s="40">
        <v>1</v>
      </c>
    </row>
    <row r="861" spans="1:14" ht="18.75" customHeight="1" x14ac:dyDescent="0.2">
      <c r="A861" s="9" t="s">
        <v>1253</v>
      </c>
      <c r="B861" s="34" t="s">
        <v>17</v>
      </c>
      <c r="C861" s="35" t="s">
        <v>289</v>
      </c>
      <c r="D861" s="35" t="s">
        <v>245</v>
      </c>
      <c r="E861" s="33" t="s">
        <v>16</v>
      </c>
      <c r="F861" s="36">
        <v>100</v>
      </c>
      <c r="G861" t="s">
        <v>290</v>
      </c>
      <c r="H861" s="37" t="s">
        <v>741</v>
      </c>
      <c r="I861" s="37" t="s">
        <v>22</v>
      </c>
      <c r="J861" s="34" t="s">
        <v>57</v>
      </c>
      <c r="K861" s="38">
        <v>16.64</v>
      </c>
      <c r="L861" s="38">
        <v>16.64</v>
      </c>
      <c r="M861" s="39">
        <v>16.64</v>
      </c>
      <c r="N861" s="40">
        <v>1</v>
      </c>
    </row>
    <row r="862" spans="1:14" ht="18.75" customHeight="1" x14ac:dyDescent="0.2">
      <c r="A862" s="9" t="s">
        <v>1255</v>
      </c>
      <c r="B862" s="34" t="s">
        <v>17</v>
      </c>
      <c r="C862" s="35" t="s">
        <v>793</v>
      </c>
      <c r="D862" s="35" t="s">
        <v>345</v>
      </c>
      <c r="E862" s="33" t="s">
        <v>63</v>
      </c>
      <c r="F862" s="36">
        <v>100</v>
      </c>
      <c r="G862" t="s">
        <v>794</v>
      </c>
      <c r="H862" s="37" t="s">
        <v>191</v>
      </c>
      <c r="I862" s="37" t="s">
        <v>22</v>
      </c>
      <c r="J862" s="34" t="s">
        <v>57</v>
      </c>
      <c r="K862" s="38">
        <v>17.84</v>
      </c>
      <c r="L862" s="38">
        <v>17.84</v>
      </c>
      <c r="M862" s="39">
        <v>17.84</v>
      </c>
      <c r="N862" s="40">
        <v>1</v>
      </c>
    </row>
    <row r="863" spans="1:14" ht="18.75" customHeight="1" x14ac:dyDescent="0.2">
      <c r="A863" s="9" t="s">
        <v>1256</v>
      </c>
      <c r="B863" s="34" t="s">
        <v>17</v>
      </c>
      <c r="C863" s="35" t="s">
        <v>208</v>
      </c>
      <c r="D863" s="35" t="s">
        <v>17</v>
      </c>
      <c r="E863" s="33" t="s">
        <v>30</v>
      </c>
      <c r="F863" s="36">
        <v>100</v>
      </c>
      <c r="G863" t="s">
        <v>209</v>
      </c>
      <c r="H863" s="37" t="s">
        <v>467</v>
      </c>
      <c r="I863" s="37" t="s">
        <v>22</v>
      </c>
      <c r="J863" s="34" t="s">
        <v>33</v>
      </c>
      <c r="K863" s="38">
        <v>5306</v>
      </c>
      <c r="L863" s="38">
        <v>5306</v>
      </c>
      <c r="M863" s="39">
        <v>53060</v>
      </c>
      <c r="N863" s="40">
        <v>1</v>
      </c>
    </row>
    <row r="864" spans="1:14" ht="18.75" customHeight="1" x14ac:dyDescent="0.2">
      <c r="A864" s="9" t="s">
        <v>1257</v>
      </c>
      <c r="B864" s="34" t="s">
        <v>17</v>
      </c>
      <c r="C864" s="35" t="s">
        <v>671</v>
      </c>
      <c r="D864" s="35" t="s">
        <v>121</v>
      </c>
      <c r="E864" s="33" t="s">
        <v>16</v>
      </c>
      <c r="F864" s="36">
        <v>100</v>
      </c>
      <c r="G864" t="s">
        <v>672</v>
      </c>
      <c r="H864" s="37" t="s">
        <v>820</v>
      </c>
      <c r="I864" s="37" t="s">
        <v>22</v>
      </c>
      <c r="J864" s="34" t="s">
        <v>57</v>
      </c>
      <c r="K864" s="38">
        <v>10</v>
      </c>
      <c r="L864" s="38">
        <v>10</v>
      </c>
      <c r="M864" s="39">
        <v>10</v>
      </c>
      <c r="N864" s="40">
        <v>1</v>
      </c>
    </row>
    <row r="865" spans="1:14" ht="18.75" customHeight="1" x14ac:dyDescent="0.2">
      <c r="A865" s="9" t="s">
        <v>1258</v>
      </c>
      <c r="B865" s="34" t="s">
        <v>17</v>
      </c>
      <c r="C865" s="35" t="s">
        <v>208</v>
      </c>
      <c r="D865" s="35" t="s">
        <v>17</v>
      </c>
      <c r="E865" s="33" t="s">
        <v>474</v>
      </c>
      <c r="F865" s="36">
        <v>100</v>
      </c>
      <c r="G865" t="s">
        <v>209</v>
      </c>
      <c r="H865" s="37" t="s">
        <v>455</v>
      </c>
      <c r="I865" s="37" t="s">
        <v>22</v>
      </c>
      <c r="J865" s="34" t="s">
        <v>33</v>
      </c>
      <c r="K865" s="38">
        <v>5024</v>
      </c>
      <c r="L865" s="38">
        <v>5024</v>
      </c>
      <c r="M865" s="39">
        <v>50240</v>
      </c>
      <c r="N865" s="40">
        <v>1</v>
      </c>
    </row>
    <row r="866" spans="1:14" ht="18.75" customHeight="1" x14ac:dyDescent="0.2">
      <c r="A866" s="9" t="s">
        <v>1259</v>
      </c>
      <c r="B866" s="34" t="s">
        <v>17</v>
      </c>
      <c r="C866" s="35" t="s">
        <v>208</v>
      </c>
      <c r="D866" s="35" t="s">
        <v>17</v>
      </c>
      <c r="E866" s="33" t="s">
        <v>285</v>
      </c>
      <c r="F866" s="36">
        <v>100</v>
      </c>
      <c r="G866" t="s">
        <v>209</v>
      </c>
      <c r="H866" s="37" t="s">
        <v>86</v>
      </c>
      <c r="I866" s="37" t="s">
        <v>22</v>
      </c>
      <c r="J866" s="34" t="s">
        <v>33</v>
      </c>
      <c r="K866" s="38">
        <v>5306</v>
      </c>
      <c r="L866" s="38">
        <v>5306</v>
      </c>
      <c r="M866" s="39">
        <v>53060</v>
      </c>
      <c r="N866" s="40">
        <v>1</v>
      </c>
    </row>
    <row r="867" spans="1:14" ht="18.75" customHeight="1" x14ac:dyDescent="0.2">
      <c r="A867" s="9" t="s">
        <v>1260</v>
      </c>
      <c r="B867" s="34" t="s">
        <v>17</v>
      </c>
      <c r="C867" s="35" t="s">
        <v>793</v>
      </c>
      <c r="D867" s="35" t="s">
        <v>144</v>
      </c>
      <c r="E867" s="33" t="s">
        <v>16</v>
      </c>
      <c r="F867" s="36">
        <v>100</v>
      </c>
      <c r="G867" t="s">
        <v>794</v>
      </c>
      <c r="H867" s="37" t="s">
        <v>1261</v>
      </c>
      <c r="I867" s="37" t="s">
        <v>22</v>
      </c>
      <c r="J867" s="34" t="s">
        <v>57</v>
      </c>
      <c r="K867" s="38">
        <v>16.07</v>
      </c>
      <c r="L867" s="38">
        <v>16.07</v>
      </c>
      <c r="M867" s="39">
        <v>16.07</v>
      </c>
      <c r="N867" s="40">
        <v>1</v>
      </c>
    </row>
    <row r="868" spans="1:14" ht="18.75" customHeight="1" x14ac:dyDescent="0.2">
      <c r="A868" s="9" t="s">
        <v>1262</v>
      </c>
      <c r="B868" s="34" t="s">
        <v>17</v>
      </c>
      <c r="C868" s="35" t="s">
        <v>208</v>
      </c>
      <c r="D868" s="35" t="s">
        <v>17</v>
      </c>
      <c r="E868" s="33" t="s">
        <v>112</v>
      </c>
      <c r="F868" s="36">
        <v>100</v>
      </c>
      <c r="G868" t="s">
        <v>209</v>
      </c>
      <c r="H868" s="37" t="s">
        <v>1263</v>
      </c>
      <c r="I868" s="37" t="s">
        <v>22</v>
      </c>
      <c r="J868" s="34" t="s">
        <v>33</v>
      </c>
      <c r="K868" s="38">
        <v>5306</v>
      </c>
      <c r="L868" s="38">
        <v>5306</v>
      </c>
      <c r="M868" s="39">
        <v>53060</v>
      </c>
      <c r="N868" s="40">
        <v>1</v>
      </c>
    </row>
    <row r="869" spans="1:14" ht="18.75" customHeight="1" x14ac:dyDescent="0.2">
      <c r="A869" s="9" t="s">
        <v>1262</v>
      </c>
      <c r="B869" s="34" t="s">
        <v>17</v>
      </c>
      <c r="C869" s="35" t="s">
        <v>59</v>
      </c>
      <c r="D869" s="35" t="s">
        <v>60</v>
      </c>
      <c r="E869" s="33" t="s">
        <v>19</v>
      </c>
      <c r="F869" s="36">
        <v>100</v>
      </c>
      <c r="G869" t="s">
        <v>61</v>
      </c>
      <c r="H869" s="37" t="s">
        <v>1263</v>
      </c>
      <c r="I869" s="37" t="s">
        <v>22</v>
      </c>
      <c r="J869" s="34" t="s">
        <v>57</v>
      </c>
      <c r="K869" s="38">
        <v>16.64</v>
      </c>
      <c r="L869" s="38">
        <v>16.64</v>
      </c>
      <c r="M869" s="39">
        <v>16.64</v>
      </c>
      <c r="N869" s="40">
        <v>1</v>
      </c>
    </row>
    <row r="870" spans="1:14" ht="18.75" customHeight="1" x14ac:dyDescent="0.2">
      <c r="A870" s="9" t="s">
        <v>1262</v>
      </c>
      <c r="B870" s="34" t="s">
        <v>17</v>
      </c>
      <c r="C870" s="35" t="s">
        <v>289</v>
      </c>
      <c r="D870" s="35" t="s">
        <v>245</v>
      </c>
      <c r="E870" s="33" t="s">
        <v>19</v>
      </c>
      <c r="F870" s="36">
        <v>100</v>
      </c>
      <c r="G870" t="s">
        <v>290</v>
      </c>
      <c r="H870" s="37" t="s">
        <v>1264</v>
      </c>
      <c r="I870" s="37" t="s">
        <v>22</v>
      </c>
      <c r="J870" s="34" t="s">
        <v>57</v>
      </c>
      <c r="K870" s="38">
        <v>16.64</v>
      </c>
      <c r="L870" s="38">
        <v>16.64</v>
      </c>
      <c r="M870" s="39">
        <v>16.64</v>
      </c>
      <c r="N870" s="40">
        <v>1</v>
      </c>
    </row>
    <row r="871" spans="1:14" ht="18.75" customHeight="1" x14ac:dyDescent="0.2">
      <c r="A871" s="9" t="s">
        <v>1265</v>
      </c>
      <c r="B871" s="34" t="s">
        <v>17</v>
      </c>
      <c r="C871" s="35" t="s">
        <v>208</v>
      </c>
      <c r="D871" s="35" t="s">
        <v>17</v>
      </c>
      <c r="E871" s="33" t="s">
        <v>97</v>
      </c>
      <c r="F871" s="36">
        <v>100</v>
      </c>
      <c r="G871" t="s">
        <v>209</v>
      </c>
      <c r="H871" s="37" t="s">
        <v>1266</v>
      </c>
      <c r="I871" s="37" t="s">
        <v>22</v>
      </c>
      <c r="J871" s="34" t="s">
        <v>33</v>
      </c>
      <c r="K871" s="38">
        <v>5306</v>
      </c>
      <c r="L871" s="38">
        <v>5306</v>
      </c>
      <c r="M871" s="39">
        <v>53060</v>
      </c>
      <c r="N871" s="40">
        <v>1</v>
      </c>
    </row>
    <row r="872" spans="1:14" ht="18.75" customHeight="1" x14ac:dyDescent="0.2">
      <c r="A872" s="9" t="s">
        <v>1267</v>
      </c>
      <c r="B872" s="34" t="s">
        <v>17</v>
      </c>
      <c r="C872" s="35" t="s">
        <v>208</v>
      </c>
      <c r="D872" s="35" t="s">
        <v>17</v>
      </c>
      <c r="E872" s="33" t="s">
        <v>297</v>
      </c>
      <c r="F872" s="36">
        <v>100</v>
      </c>
      <c r="G872" t="s">
        <v>209</v>
      </c>
      <c r="H872" s="37" t="s">
        <v>632</v>
      </c>
      <c r="I872" s="37" t="s">
        <v>22</v>
      </c>
      <c r="J872" s="34" t="s">
        <v>33</v>
      </c>
      <c r="K872" s="38">
        <v>4753</v>
      </c>
      <c r="L872" s="38">
        <v>4753</v>
      </c>
      <c r="M872" s="39">
        <v>47530</v>
      </c>
      <c r="N872" s="40">
        <v>1</v>
      </c>
    </row>
    <row r="873" spans="1:14" ht="18.75" customHeight="1" x14ac:dyDescent="0.2">
      <c r="A873" s="9" t="s">
        <v>1268</v>
      </c>
      <c r="B873" s="34" t="s">
        <v>17</v>
      </c>
      <c r="C873" s="35" t="s">
        <v>671</v>
      </c>
      <c r="D873" s="35" t="s">
        <v>121</v>
      </c>
      <c r="E873" s="33" t="s">
        <v>16</v>
      </c>
      <c r="F873" s="36">
        <v>100</v>
      </c>
      <c r="G873" t="s">
        <v>672</v>
      </c>
      <c r="H873" s="37" t="s">
        <v>1269</v>
      </c>
      <c r="I873" s="37" t="s">
        <v>22</v>
      </c>
      <c r="J873" s="34" t="s">
        <v>57</v>
      </c>
      <c r="K873" s="38">
        <v>10</v>
      </c>
      <c r="L873" s="38">
        <v>10</v>
      </c>
      <c r="M873" s="39">
        <v>10</v>
      </c>
      <c r="N873" s="40">
        <v>1</v>
      </c>
    </row>
    <row r="874" spans="1:14" ht="18.75" customHeight="1" x14ac:dyDescent="0.2">
      <c r="A874" s="9" t="s">
        <v>1270</v>
      </c>
      <c r="B874" s="34" t="s">
        <v>17</v>
      </c>
      <c r="C874" s="35" t="s">
        <v>671</v>
      </c>
      <c r="D874" s="35" t="s">
        <v>121</v>
      </c>
      <c r="E874" s="33" t="s">
        <v>16</v>
      </c>
      <c r="F874" s="36">
        <v>100</v>
      </c>
      <c r="G874" t="s">
        <v>672</v>
      </c>
      <c r="H874" s="37" t="s">
        <v>1271</v>
      </c>
      <c r="I874" s="37" t="s">
        <v>22</v>
      </c>
      <c r="J874" s="34" t="s">
        <v>57</v>
      </c>
      <c r="K874" s="38">
        <v>10</v>
      </c>
      <c r="L874" s="38">
        <v>10</v>
      </c>
      <c r="M874" s="39">
        <v>10</v>
      </c>
      <c r="N874" s="40">
        <v>1</v>
      </c>
    </row>
    <row r="875" spans="1:14" ht="18.75" customHeight="1" x14ac:dyDescent="0.2">
      <c r="A875" s="9" t="s">
        <v>1272</v>
      </c>
      <c r="B875" s="34" t="s">
        <v>17</v>
      </c>
      <c r="C875" s="35" t="s">
        <v>208</v>
      </c>
      <c r="D875" s="35" t="s">
        <v>17</v>
      </c>
      <c r="E875" s="33" t="s">
        <v>16</v>
      </c>
      <c r="F875" s="36">
        <v>100</v>
      </c>
      <c r="G875" t="s">
        <v>209</v>
      </c>
      <c r="H875" s="37" t="s">
        <v>412</v>
      </c>
      <c r="I875" s="37" t="s">
        <v>22</v>
      </c>
      <c r="J875" s="34" t="s">
        <v>33</v>
      </c>
      <c r="K875" s="38">
        <v>3900</v>
      </c>
      <c r="L875" s="38">
        <v>3900</v>
      </c>
      <c r="M875" s="39">
        <v>39000</v>
      </c>
      <c r="N875" s="40">
        <v>1</v>
      </c>
    </row>
    <row r="876" spans="1:14" ht="18.75" customHeight="1" x14ac:dyDescent="0.2">
      <c r="A876" s="9" t="s">
        <v>1273</v>
      </c>
      <c r="B876" s="34" t="s">
        <v>17</v>
      </c>
      <c r="C876" s="35" t="s">
        <v>208</v>
      </c>
      <c r="D876" s="35" t="s">
        <v>17</v>
      </c>
      <c r="E876" s="33" t="s">
        <v>285</v>
      </c>
      <c r="F876" s="36">
        <v>100</v>
      </c>
      <c r="G876" t="s">
        <v>209</v>
      </c>
      <c r="H876" s="37" t="s">
        <v>614</v>
      </c>
      <c r="I876" s="37" t="s">
        <v>22</v>
      </c>
      <c r="J876" s="34" t="s">
        <v>33</v>
      </c>
      <c r="K876" s="38">
        <v>5306</v>
      </c>
      <c r="L876" s="38">
        <v>5306</v>
      </c>
      <c r="M876" s="39">
        <v>53060</v>
      </c>
      <c r="N876" s="40">
        <v>1</v>
      </c>
    </row>
    <row r="877" spans="1:14" ht="18.75" customHeight="1" x14ac:dyDescent="0.2">
      <c r="A877" s="9" t="s">
        <v>1274</v>
      </c>
      <c r="B877" s="34" t="s">
        <v>17</v>
      </c>
      <c r="C877" s="35" t="s">
        <v>607</v>
      </c>
      <c r="D877" s="35" t="s">
        <v>43</v>
      </c>
      <c r="E877" s="33" t="s">
        <v>336</v>
      </c>
      <c r="F877" s="36">
        <v>100</v>
      </c>
      <c r="G877" t="s">
        <v>608</v>
      </c>
      <c r="H877" s="37" t="s">
        <v>515</v>
      </c>
      <c r="I877" s="37" t="s">
        <v>22</v>
      </c>
      <c r="J877" s="34" t="s">
        <v>33</v>
      </c>
      <c r="K877" s="38">
        <v>6557</v>
      </c>
      <c r="L877" s="38">
        <v>6557</v>
      </c>
      <c r="M877" s="39">
        <v>72127</v>
      </c>
      <c r="N877" s="40">
        <v>1</v>
      </c>
    </row>
    <row r="878" spans="1:14" ht="18.75" customHeight="1" x14ac:dyDescent="0.2">
      <c r="A878" s="9" t="s">
        <v>1275</v>
      </c>
      <c r="B878" s="34" t="s">
        <v>17</v>
      </c>
      <c r="C878" s="35" t="s">
        <v>208</v>
      </c>
      <c r="D878" s="35" t="s">
        <v>17</v>
      </c>
      <c r="E878" s="33" t="s">
        <v>246</v>
      </c>
      <c r="F878" s="36">
        <v>100</v>
      </c>
      <c r="G878" t="s">
        <v>209</v>
      </c>
      <c r="H878" s="37" t="s">
        <v>1276</v>
      </c>
      <c r="I878" s="37" t="s">
        <v>22</v>
      </c>
      <c r="J878" s="34" t="s">
        <v>33</v>
      </c>
      <c r="K878" s="38">
        <v>4289</v>
      </c>
      <c r="L878" s="38">
        <v>4289</v>
      </c>
      <c r="M878" s="39">
        <v>42890</v>
      </c>
      <c r="N878" s="40">
        <v>1</v>
      </c>
    </row>
    <row r="879" spans="1:14" ht="18.75" customHeight="1" x14ac:dyDescent="0.2">
      <c r="A879" s="9" t="s">
        <v>1277</v>
      </c>
      <c r="B879" s="34" t="s">
        <v>17</v>
      </c>
      <c r="C879" s="35" t="s">
        <v>208</v>
      </c>
      <c r="D879" s="35" t="s">
        <v>17</v>
      </c>
      <c r="E879" s="33" t="s">
        <v>16</v>
      </c>
      <c r="F879" s="36">
        <v>100</v>
      </c>
      <c r="G879" t="s">
        <v>209</v>
      </c>
      <c r="H879" s="37" t="s">
        <v>924</v>
      </c>
      <c r="I879" s="37" t="s">
        <v>22</v>
      </c>
      <c r="J879" s="34" t="s">
        <v>33</v>
      </c>
      <c r="K879" s="38">
        <v>3900</v>
      </c>
      <c r="L879" s="38">
        <v>3900</v>
      </c>
      <c r="M879" s="39">
        <v>39000</v>
      </c>
      <c r="N879" s="40">
        <v>1</v>
      </c>
    </row>
    <row r="880" spans="1:14" ht="18.75" customHeight="1" x14ac:dyDescent="0.2">
      <c r="A880" s="9" t="s">
        <v>1278</v>
      </c>
      <c r="B880" s="34" t="s">
        <v>17</v>
      </c>
      <c r="C880" s="35" t="s">
        <v>28</v>
      </c>
      <c r="D880" s="35" t="s">
        <v>53</v>
      </c>
      <c r="E880" s="33" t="s">
        <v>107</v>
      </c>
      <c r="F880" s="36">
        <v>100</v>
      </c>
      <c r="G880" t="s">
        <v>31</v>
      </c>
      <c r="H880" s="37" t="s">
        <v>64</v>
      </c>
      <c r="I880" s="37" t="s">
        <v>22</v>
      </c>
      <c r="J880" s="34" t="s">
        <v>33</v>
      </c>
      <c r="K880" s="38">
        <v>3911.79</v>
      </c>
      <c r="L880" s="38">
        <v>3911.79</v>
      </c>
      <c r="M880" s="39">
        <v>46941.48</v>
      </c>
      <c r="N880" s="40">
        <v>1</v>
      </c>
    </row>
    <row r="881" spans="1:14" ht="18.75" customHeight="1" x14ac:dyDescent="0.2">
      <c r="A881" s="9" t="s">
        <v>1278</v>
      </c>
      <c r="B881" s="34" t="s">
        <v>17</v>
      </c>
      <c r="C881" s="35" t="s">
        <v>671</v>
      </c>
      <c r="D881" s="35" t="s">
        <v>121</v>
      </c>
      <c r="E881" s="33" t="s">
        <v>16</v>
      </c>
      <c r="F881" s="36">
        <v>100</v>
      </c>
      <c r="G881" t="s">
        <v>672</v>
      </c>
      <c r="H881" s="37" t="s">
        <v>1279</v>
      </c>
      <c r="I881" s="37" t="s">
        <v>22</v>
      </c>
      <c r="J881" s="34" t="s">
        <v>57</v>
      </c>
      <c r="K881" s="38">
        <v>10</v>
      </c>
      <c r="L881" s="38">
        <v>10</v>
      </c>
      <c r="M881" s="39">
        <v>10</v>
      </c>
      <c r="N881" s="40">
        <v>1</v>
      </c>
    </row>
    <row r="882" spans="1:14" ht="18.75" customHeight="1" x14ac:dyDescent="0.2">
      <c r="A882" s="9" t="s">
        <v>1280</v>
      </c>
      <c r="B882" s="34" t="s">
        <v>17</v>
      </c>
      <c r="C882" s="35" t="s">
        <v>532</v>
      </c>
      <c r="D882" s="35" t="s">
        <v>144</v>
      </c>
      <c r="E882" s="33" t="s">
        <v>246</v>
      </c>
      <c r="F882" s="36">
        <v>100</v>
      </c>
      <c r="G882" t="s">
        <v>533</v>
      </c>
      <c r="H882" s="37" t="s">
        <v>1281</v>
      </c>
      <c r="I882" s="37" t="s">
        <v>22</v>
      </c>
      <c r="J882" s="34" t="s">
        <v>33</v>
      </c>
      <c r="K882" s="38">
        <v>9063.08</v>
      </c>
      <c r="L882" s="38">
        <v>9063.08</v>
      </c>
      <c r="M882" s="39">
        <v>108756.96</v>
      </c>
      <c r="N882" s="40">
        <v>1</v>
      </c>
    </row>
    <row r="883" spans="1:14" ht="18.75" customHeight="1" x14ac:dyDescent="0.2">
      <c r="A883" s="9" t="s">
        <v>1280</v>
      </c>
      <c r="B883" s="34" t="s">
        <v>17</v>
      </c>
      <c r="C883" s="35" t="s">
        <v>535</v>
      </c>
      <c r="D883" s="35" t="s">
        <v>745</v>
      </c>
      <c r="E883" s="33" t="s">
        <v>34</v>
      </c>
      <c r="F883" s="36">
        <v>100</v>
      </c>
      <c r="G883" t="s">
        <v>536</v>
      </c>
      <c r="H883" s="37" t="s">
        <v>1282</v>
      </c>
      <c r="I883" s="37" t="s">
        <v>22</v>
      </c>
      <c r="J883" s="34" t="s">
        <v>33</v>
      </c>
      <c r="K883" s="38">
        <v>2083.33</v>
      </c>
      <c r="L883" s="38">
        <v>2083.33</v>
      </c>
      <c r="M883" s="39">
        <v>24999.96</v>
      </c>
      <c r="N883" s="40">
        <v>1</v>
      </c>
    </row>
    <row r="884" spans="1:14" ht="18.75" customHeight="1" x14ac:dyDescent="0.2">
      <c r="A884" s="9" t="s">
        <v>1283</v>
      </c>
      <c r="B884" s="34" t="s">
        <v>17</v>
      </c>
      <c r="C884" s="35" t="s">
        <v>525</v>
      </c>
      <c r="D884" s="35" t="s">
        <v>24</v>
      </c>
      <c r="E884" s="33" t="s">
        <v>246</v>
      </c>
      <c r="F884" s="36">
        <v>100</v>
      </c>
      <c r="G884" t="s">
        <v>526</v>
      </c>
      <c r="H884" s="37" t="s">
        <v>677</v>
      </c>
      <c r="I884" s="37" t="s">
        <v>22</v>
      </c>
      <c r="J884" s="34" t="s">
        <v>57</v>
      </c>
      <c r="K884" s="38">
        <v>16.559999999999999</v>
      </c>
      <c r="L884" s="38">
        <v>16.559999999999999</v>
      </c>
      <c r="M884" s="39">
        <v>16.559999999999999</v>
      </c>
      <c r="N884" s="40">
        <v>1</v>
      </c>
    </row>
    <row r="885" spans="1:14" ht="18.75" customHeight="1" x14ac:dyDescent="0.2">
      <c r="A885" s="9" t="s">
        <v>1283</v>
      </c>
      <c r="B885" s="34" t="s">
        <v>17</v>
      </c>
      <c r="C885" s="35" t="s">
        <v>520</v>
      </c>
      <c r="D885" s="35" t="s">
        <v>1284</v>
      </c>
      <c r="E885" s="33" t="s">
        <v>189</v>
      </c>
      <c r="F885" s="36">
        <v>25</v>
      </c>
      <c r="G885" t="s">
        <v>521</v>
      </c>
      <c r="H885" s="37" t="s">
        <v>1285</v>
      </c>
      <c r="I885" s="37" t="s">
        <v>22</v>
      </c>
      <c r="J885" s="34" t="s">
        <v>57</v>
      </c>
      <c r="K885" s="38">
        <v>16.309999999999999</v>
      </c>
      <c r="L885" s="38">
        <v>16.309999999999999</v>
      </c>
      <c r="M885" s="39">
        <v>16.309999999999999</v>
      </c>
      <c r="N885" s="40">
        <v>0.25</v>
      </c>
    </row>
    <row r="886" spans="1:14" ht="18.75" customHeight="1" x14ac:dyDescent="0.2">
      <c r="A886" s="9" t="s">
        <v>1286</v>
      </c>
      <c r="B886" s="34" t="s">
        <v>17</v>
      </c>
      <c r="C886" s="35" t="s">
        <v>18</v>
      </c>
      <c r="D886" s="35" t="s">
        <v>17</v>
      </c>
      <c r="E886" s="33" t="s">
        <v>79</v>
      </c>
      <c r="F886" s="36">
        <v>100</v>
      </c>
      <c r="G886" t="s">
        <v>20</v>
      </c>
      <c r="H886" s="37" t="s">
        <v>467</v>
      </c>
      <c r="I886" s="37" t="s">
        <v>22</v>
      </c>
      <c r="J886" s="34" t="s">
        <v>25</v>
      </c>
      <c r="K886" s="38">
        <v>181.4</v>
      </c>
      <c r="L886" s="38">
        <v>181.4</v>
      </c>
      <c r="M886" s="39">
        <v>181.4</v>
      </c>
      <c r="N886" s="40">
        <v>1</v>
      </c>
    </row>
    <row r="887" spans="1:14" ht="18.75" customHeight="1" x14ac:dyDescent="0.2">
      <c r="A887" s="9" t="s">
        <v>1286</v>
      </c>
      <c r="B887" s="34" t="s">
        <v>17</v>
      </c>
      <c r="C887" s="35" t="s">
        <v>563</v>
      </c>
      <c r="D887" s="35" t="s">
        <v>345</v>
      </c>
      <c r="E887" s="33" t="s">
        <v>239</v>
      </c>
      <c r="F887" s="36">
        <v>100</v>
      </c>
      <c r="G887" t="s">
        <v>564</v>
      </c>
      <c r="H887" s="37" t="s">
        <v>1287</v>
      </c>
      <c r="I887" s="37" t="s">
        <v>22</v>
      </c>
      <c r="J887" s="34" t="s">
        <v>57</v>
      </c>
      <c r="K887" s="38">
        <v>17.57</v>
      </c>
      <c r="L887" s="38">
        <v>17.57</v>
      </c>
      <c r="M887" s="39">
        <v>17.57</v>
      </c>
      <c r="N887" s="40">
        <v>1</v>
      </c>
    </row>
    <row r="888" spans="1:14" ht="18.75" customHeight="1" x14ac:dyDescent="0.2">
      <c r="A888" s="9" t="s">
        <v>1286</v>
      </c>
      <c r="B888" s="34" t="s">
        <v>17</v>
      </c>
      <c r="C888" s="35" t="s">
        <v>566</v>
      </c>
      <c r="D888" s="35" t="s">
        <v>543</v>
      </c>
      <c r="E888" s="33" t="s">
        <v>239</v>
      </c>
      <c r="F888" s="36">
        <v>6.25</v>
      </c>
      <c r="G888" t="s">
        <v>567</v>
      </c>
      <c r="H888" s="37" t="s">
        <v>1036</v>
      </c>
      <c r="I888" s="37" t="s">
        <v>22</v>
      </c>
      <c r="J888" s="34" t="s">
        <v>57</v>
      </c>
      <c r="K888" s="38">
        <v>17.57</v>
      </c>
      <c r="L888" s="38">
        <v>17.57</v>
      </c>
      <c r="M888" s="39">
        <v>17.57</v>
      </c>
      <c r="N888" s="40">
        <v>0.06</v>
      </c>
    </row>
    <row r="889" spans="1:14" ht="18.75" customHeight="1" x14ac:dyDescent="0.2">
      <c r="A889" s="9" t="s">
        <v>1286</v>
      </c>
      <c r="B889" s="34" t="s">
        <v>17</v>
      </c>
      <c r="C889" s="35" t="s">
        <v>289</v>
      </c>
      <c r="D889" s="35" t="s">
        <v>543</v>
      </c>
      <c r="E889" s="33" t="s">
        <v>239</v>
      </c>
      <c r="F889" s="36">
        <v>100</v>
      </c>
      <c r="G889" t="s">
        <v>290</v>
      </c>
      <c r="H889" s="37" t="s">
        <v>1288</v>
      </c>
      <c r="I889" s="37" t="s">
        <v>22</v>
      </c>
      <c r="J889" s="34" t="s">
        <v>57</v>
      </c>
      <c r="K889" s="38">
        <v>17.57</v>
      </c>
      <c r="L889" s="38">
        <v>17.57</v>
      </c>
      <c r="M889" s="39">
        <v>17.57</v>
      </c>
      <c r="N889" s="40">
        <v>1</v>
      </c>
    </row>
    <row r="890" spans="1:14" ht="18.75" customHeight="1" x14ac:dyDescent="0.2">
      <c r="A890" s="9" t="s">
        <v>1289</v>
      </c>
      <c r="B890" s="34" t="s">
        <v>17</v>
      </c>
      <c r="C890" s="35" t="s">
        <v>225</v>
      </c>
      <c r="D890" s="35" t="s">
        <v>954</v>
      </c>
      <c r="E890" s="33" t="s">
        <v>30</v>
      </c>
      <c r="F890" s="36">
        <v>100</v>
      </c>
      <c r="G890" t="s">
        <v>227</v>
      </c>
      <c r="H890" s="37" t="s">
        <v>1290</v>
      </c>
      <c r="I890" s="37" t="s">
        <v>22</v>
      </c>
      <c r="J890" s="34" t="s">
        <v>33</v>
      </c>
      <c r="K890" s="38">
        <v>6574</v>
      </c>
      <c r="L890" s="38">
        <v>6574</v>
      </c>
      <c r="M890" s="39">
        <v>65740</v>
      </c>
      <c r="N890" s="40">
        <v>1</v>
      </c>
    </row>
    <row r="891" spans="1:14" ht="18.75" customHeight="1" x14ac:dyDescent="0.2">
      <c r="A891" s="9" t="s">
        <v>1291</v>
      </c>
      <c r="B891" s="34" t="s">
        <v>17</v>
      </c>
      <c r="C891" s="35" t="s">
        <v>208</v>
      </c>
      <c r="D891" s="35" t="s">
        <v>43</v>
      </c>
      <c r="E891" s="33" t="s">
        <v>30</v>
      </c>
      <c r="F891" s="36">
        <v>100</v>
      </c>
      <c r="G891" t="s">
        <v>209</v>
      </c>
      <c r="H891" s="37" t="s">
        <v>132</v>
      </c>
      <c r="I891" s="37" t="s">
        <v>22</v>
      </c>
      <c r="J891" s="34" t="s">
        <v>33</v>
      </c>
      <c r="K891" s="38">
        <v>5837</v>
      </c>
      <c r="L891" s="38">
        <v>5837</v>
      </c>
      <c r="M891" s="39">
        <v>58370</v>
      </c>
      <c r="N891" s="40">
        <v>1</v>
      </c>
    </row>
    <row r="892" spans="1:14" ht="18.75" customHeight="1" x14ac:dyDescent="0.2">
      <c r="A892" s="9" t="s">
        <v>1292</v>
      </c>
      <c r="B892" s="34" t="s">
        <v>17</v>
      </c>
      <c r="C892" s="35" t="s">
        <v>671</v>
      </c>
      <c r="D892" s="35" t="s">
        <v>121</v>
      </c>
      <c r="E892" s="33" t="s">
        <v>16</v>
      </c>
      <c r="F892" s="36">
        <v>100</v>
      </c>
      <c r="G892" t="s">
        <v>672</v>
      </c>
      <c r="H892" s="37" t="s">
        <v>614</v>
      </c>
      <c r="I892" s="37" t="s">
        <v>22</v>
      </c>
      <c r="J892" s="34" t="s">
        <v>57</v>
      </c>
      <c r="K892" s="38">
        <v>10</v>
      </c>
      <c r="L892" s="38">
        <v>10</v>
      </c>
      <c r="M892" s="39">
        <v>10</v>
      </c>
      <c r="N892" s="40">
        <v>1</v>
      </c>
    </row>
    <row r="893" spans="1:14" ht="18.75" customHeight="1" x14ac:dyDescent="0.2">
      <c r="A893" s="9" t="s">
        <v>1293</v>
      </c>
      <c r="B893" s="34" t="s">
        <v>17</v>
      </c>
      <c r="C893" s="35" t="s">
        <v>208</v>
      </c>
      <c r="D893" s="35" t="s">
        <v>17</v>
      </c>
      <c r="E893" s="33" t="s">
        <v>126</v>
      </c>
      <c r="F893" s="36">
        <v>100</v>
      </c>
      <c r="G893" t="s">
        <v>209</v>
      </c>
      <c r="H893" s="37" t="s">
        <v>210</v>
      </c>
      <c r="I893" s="37" t="s">
        <v>22</v>
      </c>
      <c r="J893" s="34" t="s">
        <v>33</v>
      </c>
      <c r="K893" s="38">
        <v>4662</v>
      </c>
      <c r="L893" s="38">
        <v>4662</v>
      </c>
      <c r="M893" s="39">
        <v>46620</v>
      </c>
      <c r="N893" s="40">
        <v>1</v>
      </c>
    </row>
    <row r="894" spans="1:14" ht="18.75" customHeight="1" x14ac:dyDescent="0.2">
      <c r="A894" s="9" t="s">
        <v>1294</v>
      </c>
      <c r="B894" s="34" t="s">
        <v>17</v>
      </c>
      <c r="C894" s="35" t="s">
        <v>208</v>
      </c>
      <c r="D894" s="35" t="s">
        <v>17</v>
      </c>
      <c r="E894" s="33" t="s">
        <v>257</v>
      </c>
      <c r="F894" s="36">
        <v>100</v>
      </c>
      <c r="G894" t="s">
        <v>209</v>
      </c>
      <c r="H894" s="37" t="s">
        <v>467</v>
      </c>
      <c r="I894" s="37" t="s">
        <v>22</v>
      </c>
      <c r="J894" s="34" t="s">
        <v>33</v>
      </c>
      <c r="K894" s="38">
        <v>4391</v>
      </c>
      <c r="L894" s="38">
        <v>4391</v>
      </c>
      <c r="M894" s="39">
        <v>43910</v>
      </c>
      <c r="N894" s="40">
        <v>1</v>
      </c>
    </row>
    <row r="895" spans="1:14" ht="18.75" customHeight="1" x14ac:dyDescent="0.2">
      <c r="A895" s="9" t="s">
        <v>1295</v>
      </c>
      <c r="B895" s="34" t="s">
        <v>17</v>
      </c>
      <c r="C895" s="35" t="s">
        <v>793</v>
      </c>
      <c r="D895" s="35" t="s">
        <v>144</v>
      </c>
      <c r="E895" s="33" t="s">
        <v>68</v>
      </c>
      <c r="F895" s="36">
        <v>100</v>
      </c>
      <c r="G895" t="s">
        <v>794</v>
      </c>
      <c r="H895" s="37" t="s">
        <v>32</v>
      </c>
      <c r="I895" s="37" t="s">
        <v>22</v>
      </c>
      <c r="J895" s="34" t="s">
        <v>57</v>
      </c>
      <c r="K895" s="38">
        <v>16.309999999999999</v>
      </c>
      <c r="L895" s="38">
        <v>16.309999999999999</v>
      </c>
      <c r="M895" s="39">
        <v>16.309999999999999</v>
      </c>
      <c r="N895" s="40">
        <v>1</v>
      </c>
    </row>
    <row r="896" spans="1:14" ht="18.75" customHeight="1" x14ac:dyDescent="0.2">
      <c r="A896" s="9" t="s">
        <v>1295</v>
      </c>
      <c r="B896" s="34" t="s">
        <v>17</v>
      </c>
      <c r="C896" s="35" t="s">
        <v>1101</v>
      </c>
      <c r="D896" s="35" t="s">
        <v>245</v>
      </c>
      <c r="E896" s="33" t="s">
        <v>68</v>
      </c>
      <c r="F896" s="36">
        <v>0</v>
      </c>
      <c r="G896" t="s">
        <v>1103</v>
      </c>
      <c r="H896" s="37" t="s">
        <v>32</v>
      </c>
      <c r="I896" s="37" t="s">
        <v>22</v>
      </c>
      <c r="J896" s="34" t="s">
        <v>57</v>
      </c>
      <c r="K896" s="38">
        <v>16.88</v>
      </c>
      <c r="L896" s="38">
        <v>16.88</v>
      </c>
      <c r="M896" s="39">
        <v>16.88</v>
      </c>
      <c r="N896" s="40">
        <v>0</v>
      </c>
    </row>
    <row r="897" spans="1:14" ht="18.75" customHeight="1" x14ac:dyDescent="0.2">
      <c r="A897" s="9" t="s">
        <v>1296</v>
      </c>
      <c r="B897" s="34" t="s">
        <v>17</v>
      </c>
      <c r="C897" s="35" t="s">
        <v>141</v>
      </c>
      <c r="D897" s="35" t="s">
        <v>954</v>
      </c>
      <c r="E897" s="33" t="s">
        <v>484</v>
      </c>
      <c r="F897" s="36">
        <v>100</v>
      </c>
      <c r="G897" t="s">
        <v>143</v>
      </c>
      <c r="H897" s="37" t="s">
        <v>1297</v>
      </c>
      <c r="I897" s="37" t="s">
        <v>22</v>
      </c>
      <c r="J897" s="34" t="s">
        <v>33</v>
      </c>
      <c r="K897" s="38">
        <v>6722</v>
      </c>
      <c r="L897" s="38">
        <v>6722</v>
      </c>
      <c r="M897" s="39">
        <v>80664</v>
      </c>
      <c r="N897" s="40">
        <v>1</v>
      </c>
    </row>
    <row r="898" spans="1:14" ht="18.75" customHeight="1" x14ac:dyDescent="0.2">
      <c r="A898" s="9" t="s">
        <v>1298</v>
      </c>
      <c r="B898" s="34" t="s">
        <v>17</v>
      </c>
      <c r="C898" s="35" t="s">
        <v>18</v>
      </c>
      <c r="D898" s="35" t="s">
        <v>17</v>
      </c>
      <c r="E898" s="33" t="s">
        <v>68</v>
      </c>
      <c r="F898" s="36">
        <v>100</v>
      </c>
      <c r="G898" t="s">
        <v>20</v>
      </c>
      <c r="H898" s="37" t="s">
        <v>1299</v>
      </c>
      <c r="I898" s="37" t="s">
        <v>22</v>
      </c>
      <c r="J898" s="34" t="s">
        <v>25</v>
      </c>
      <c r="K898" s="38">
        <v>129.38</v>
      </c>
      <c r="L898" s="38">
        <v>129.38</v>
      </c>
      <c r="M898" s="39">
        <v>129.38</v>
      </c>
      <c r="N898" s="40">
        <v>1</v>
      </c>
    </row>
    <row r="899" spans="1:14" ht="18.75" customHeight="1" x14ac:dyDescent="0.2">
      <c r="A899" s="9" t="s">
        <v>1300</v>
      </c>
      <c r="B899" s="34" t="s">
        <v>17</v>
      </c>
      <c r="C899" s="35" t="s">
        <v>208</v>
      </c>
      <c r="D899" s="35" t="s">
        <v>43</v>
      </c>
      <c r="E899" s="33" t="s">
        <v>166</v>
      </c>
      <c r="F899" s="36">
        <v>100</v>
      </c>
      <c r="G899" t="s">
        <v>209</v>
      </c>
      <c r="H899" s="37" t="s">
        <v>1301</v>
      </c>
      <c r="I899" s="37" t="s">
        <v>22</v>
      </c>
      <c r="J899" s="34" t="s">
        <v>33</v>
      </c>
      <c r="K899" s="38">
        <v>5837</v>
      </c>
      <c r="L899" s="38">
        <v>5837</v>
      </c>
      <c r="M899" s="39">
        <v>58370</v>
      </c>
      <c r="N899" s="40">
        <v>1</v>
      </c>
    </row>
    <row r="900" spans="1:14" ht="18.75" customHeight="1" x14ac:dyDescent="0.2">
      <c r="A900" s="9" t="s">
        <v>1300</v>
      </c>
      <c r="B900" s="34" t="s">
        <v>17</v>
      </c>
      <c r="C900" s="35" t="s">
        <v>59</v>
      </c>
      <c r="D900" s="35" t="s">
        <v>60</v>
      </c>
      <c r="E900" s="33" t="s">
        <v>16</v>
      </c>
      <c r="F900" s="36">
        <v>100</v>
      </c>
      <c r="G900" t="s">
        <v>61</v>
      </c>
      <c r="H900" s="37" t="s">
        <v>1302</v>
      </c>
      <c r="I900" s="37" t="s">
        <v>22</v>
      </c>
      <c r="J900" s="34" t="s">
        <v>57</v>
      </c>
      <c r="K900" s="38">
        <v>16.64</v>
      </c>
      <c r="L900" s="38">
        <v>16.64</v>
      </c>
      <c r="M900" s="39">
        <v>16.64</v>
      </c>
      <c r="N900" s="40">
        <v>1</v>
      </c>
    </row>
    <row r="901" spans="1:14" ht="18.75" customHeight="1" x14ac:dyDescent="0.2">
      <c r="A901" s="9" t="s">
        <v>1300</v>
      </c>
      <c r="B901" s="34" t="s">
        <v>17</v>
      </c>
      <c r="C901" s="35" t="s">
        <v>289</v>
      </c>
      <c r="D901" s="35" t="s">
        <v>245</v>
      </c>
      <c r="E901" s="33" t="s">
        <v>16</v>
      </c>
      <c r="F901" s="36">
        <v>100</v>
      </c>
      <c r="G901" t="s">
        <v>290</v>
      </c>
      <c r="H901" s="37" t="s">
        <v>741</v>
      </c>
      <c r="I901" s="37" t="s">
        <v>22</v>
      </c>
      <c r="J901" s="34" t="s">
        <v>57</v>
      </c>
      <c r="K901" s="38">
        <v>16.64</v>
      </c>
      <c r="L901" s="38">
        <v>16.64</v>
      </c>
      <c r="M901" s="39">
        <v>16.64</v>
      </c>
      <c r="N901" s="40">
        <v>1</v>
      </c>
    </row>
    <row r="902" spans="1:14" ht="18.75" customHeight="1" x14ac:dyDescent="0.2">
      <c r="A902" s="9" t="s">
        <v>1303</v>
      </c>
      <c r="B902" s="34" t="s">
        <v>17</v>
      </c>
      <c r="C902" s="35" t="s">
        <v>208</v>
      </c>
      <c r="D902" s="35" t="s">
        <v>17</v>
      </c>
      <c r="E902" s="33" t="s">
        <v>280</v>
      </c>
      <c r="F902" s="36">
        <v>100</v>
      </c>
      <c r="G902" t="s">
        <v>209</v>
      </c>
      <c r="H902" s="37" t="s">
        <v>254</v>
      </c>
      <c r="I902" s="37" t="s">
        <v>22</v>
      </c>
      <c r="J902" s="34" t="s">
        <v>33</v>
      </c>
      <c r="K902" s="38">
        <v>5306</v>
      </c>
      <c r="L902" s="38">
        <v>5306</v>
      </c>
      <c r="M902" s="39">
        <v>53060</v>
      </c>
      <c r="N902" s="40">
        <v>1</v>
      </c>
    </row>
    <row r="903" spans="1:14" ht="18.75" customHeight="1" x14ac:dyDescent="0.2">
      <c r="A903" s="9" t="s">
        <v>1304</v>
      </c>
      <c r="B903" s="34" t="s">
        <v>17</v>
      </c>
      <c r="C903" s="35" t="s">
        <v>208</v>
      </c>
      <c r="D903" s="35" t="s">
        <v>46</v>
      </c>
      <c r="E903" s="33" t="s">
        <v>285</v>
      </c>
      <c r="F903" s="36">
        <v>100</v>
      </c>
      <c r="G903" t="s">
        <v>209</v>
      </c>
      <c r="H903" s="37" t="s">
        <v>553</v>
      </c>
      <c r="I903" s="37" t="s">
        <v>22</v>
      </c>
      <c r="J903" s="34" t="s">
        <v>33</v>
      </c>
      <c r="K903" s="38">
        <v>5943</v>
      </c>
      <c r="L903" s="38">
        <v>5943</v>
      </c>
      <c r="M903" s="39">
        <v>59430</v>
      </c>
      <c r="N903" s="40">
        <v>1</v>
      </c>
    </row>
    <row r="904" spans="1:14" ht="18.75" customHeight="1" x14ac:dyDescent="0.2">
      <c r="A904" s="9" t="s">
        <v>1305</v>
      </c>
      <c r="B904" s="34" t="s">
        <v>17</v>
      </c>
      <c r="C904" s="35" t="s">
        <v>208</v>
      </c>
      <c r="D904" s="35" t="s">
        <v>17</v>
      </c>
      <c r="E904" s="33" t="s">
        <v>314</v>
      </c>
      <c r="F904" s="36">
        <v>100</v>
      </c>
      <c r="G904" t="s">
        <v>209</v>
      </c>
      <c r="H904" s="37" t="s">
        <v>515</v>
      </c>
      <c r="I904" s="37" t="s">
        <v>22</v>
      </c>
      <c r="J904" s="34" t="s">
        <v>33</v>
      </c>
      <c r="K904" s="38">
        <v>5306</v>
      </c>
      <c r="L904" s="38">
        <v>5306</v>
      </c>
      <c r="M904" s="39">
        <v>53060</v>
      </c>
      <c r="N904" s="40">
        <v>1</v>
      </c>
    </row>
    <row r="905" spans="1:14" ht="18.75" customHeight="1" x14ac:dyDescent="0.2">
      <c r="A905" s="9" t="s">
        <v>1305</v>
      </c>
      <c r="B905" s="34" t="s">
        <v>17</v>
      </c>
      <c r="C905" s="35" t="s">
        <v>472</v>
      </c>
      <c r="D905" s="35" t="s">
        <v>121</v>
      </c>
      <c r="E905" s="33" t="s">
        <v>16</v>
      </c>
      <c r="F905" s="36">
        <v>100</v>
      </c>
      <c r="G905" t="s">
        <v>473</v>
      </c>
      <c r="H905" s="37" t="s">
        <v>329</v>
      </c>
      <c r="I905" s="37" t="s">
        <v>276</v>
      </c>
      <c r="J905" s="34" t="s">
        <v>33</v>
      </c>
      <c r="K905" s="38">
        <v>100</v>
      </c>
      <c r="L905" s="38">
        <v>100</v>
      </c>
      <c r="M905" s="39">
        <v>1000</v>
      </c>
      <c r="N905" s="40">
        <v>1</v>
      </c>
    </row>
    <row r="906" spans="1:14" ht="18.75" customHeight="1" x14ac:dyDescent="0.2">
      <c r="A906" s="9" t="s">
        <v>1306</v>
      </c>
      <c r="B906" s="34" t="s">
        <v>17</v>
      </c>
      <c r="C906" s="35" t="s">
        <v>208</v>
      </c>
      <c r="D906" s="35" t="s">
        <v>17</v>
      </c>
      <c r="E906" s="33" t="s">
        <v>314</v>
      </c>
      <c r="F906" s="36">
        <v>100</v>
      </c>
      <c r="G906" t="s">
        <v>209</v>
      </c>
      <c r="H906" s="37" t="s">
        <v>36</v>
      </c>
      <c r="I906" s="37" t="s">
        <v>22</v>
      </c>
      <c r="J906" s="34" t="s">
        <v>33</v>
      </c>
      <c r="K906" s="38">
        <v>5306</v>
      </c>
      <c r="L906" s="38">
        <v>5306</v>
      </c>
      <c r="M906" s="39">
        <v>53060</v>
      </c>
      <c r="N906" s="40">
        <v>1</v>
      </c>
    </row>
    <row r="907" spans="1:14" ht="18.75" customHeight="1" x14ac:dyDescent="0.2">
      <c r="A907" s="9" t="s">
        <v>1307</v>
      </c>
      <c r="B907" s="34" t="s">
        <v>17</v>
      </c>
      <c r="C907" s="35" t="s">
        <v>208</v>
      </c>
      <c r="D907" s="35" t="s">
        <v>17</v>
      </c>
      <c r="E907" s="33" t="s">
        <v>19</v>
      </c>
      <c r="F907" s="36">
        <v>100</v>
      </c>
      <c r="G907" t="s">
        <v>209</v>
      </c>
      <c r="H907" s="37" t="s">
        <v>254</v>
      </c>
      <c r="I907" s="37" t="s">
        <v>22</v>
      </c>
      <c r="J907" s="34" t="s">
        <v>33</v>
      </c>
      <c r="K907" s="38">
        <v>3984</v>
      </c>
      <c r="L907" s="38">
        <v>3984</v>
      </c>
      <c r="M907" s="39">
        <v>39840</v>
      </c>
      <c r="N907" s="40">
        <v>1</v>
      </c>
    </row>
    <row r="908" spans="1:14" ht="18.75" customHeight="1" x14ac:dyDescent="0.2">
      <c r="A908" s="9" t="s">
        <v>1308</v>
      </c>
      <c r="B908" s="34" t="s">
        <v>17</v>
      </c>
      <c r="C908" s="35" t="s">
        <v>208</v>
      </c>
      <c r="D908" s="35" t="s">
        <v>17</v>
      </c>
      <c r="E908" s="33" t="s">
        <v>474</v>
      </c>
      <c r="F908" s="36">
        <v>100</v>
      </c>
      <c r="G908" t="s">
        <v>209</v>
      </c>
      <c r="H908" s="37" t="s">
        <v>467</v>
      </c>
      <c r="I908" s="37" t="s">
        <v>22</v>
      </c>
      <c r="J908" s="34" t="s">
        <v>33</v>
      </c>
      <c r="K908" s="38">
        <v>5024</v>
      </c>
      <c r="L908" s="38">
        <v>5024</v>
      </c>
      <c r="M908" s="39">
        <v>50240</v>
      </c>
      <c r="N908" s="40">
        <v>1</v>
      </c>
    </row>
    <row r="909" spans="1:14" ht="18.75" customHeight="1" x14ac:dyDescent="0.2">
      <c r="A909" s="9" t="s">
        <v>1309</v>
      </c>
      <c r="B909" s="34" t="s">
        <v>17</v>
      </c>
      <c r="C909" s="35" t="s">
        <v>208</v>
      </c>
      <c r="D909" s="35" t="s">
        <v>17</v>
      </c>
      <c r="E909" s="33" t="s">
        <v>19</v>
      </c>
      <c r="F909" s="36">
        <v>100</v>
      </c>
      <c r="G909" t="s">
        <v>209</v>
      </c>
      <c r="H909" s="37" t="s">
        <v>254</v>
      </c>
      <c r="I909" s="37" t="s">
        <v>22</v>
      </c>
      <c r="J909" s="34" t="s">
        <v>33</v>
      </c>
      <c r="K909" s="38">
        <v>3984</v>
      </c>
      <c r="L909" s="38">
        <v>3984</v>
      </c>
      <c r="M909" s="39">
        <v>39840</v>
      </c>
      <c r="N909" s="40">
        <v>1</v>
      </c>
    </row>
    <row r="910" spans="1:14" ht="18.75" customHeight="1" x14ac:dyDescent="0.2">
      <c r="A910" s="9" t="s">
        <v>1310</v>
      </c>
      <c r="B910" s="34" t="s">
        <v>17</v>
      </c>
      <c r="C910" s="35" t="s">
        <v>208</v>
      </c>
      <c r="D910" s="35" t="s">
        <v>17</v>
      </c>
      <c r="E910" s="33" t="s">
        <v>510</v>
      </c>
      <c r="F910" s="36">
        <v>100</v>
      </c>
      <c r="G910" t="s">
        <v>209</v>
      </c>
      <c r="H910" s="37" t="s">
        <v>1311</v>
      </c>
      <c r="I910" s="37" t="s">
        <v>22</v>
      </c>
      <c r="J910" s="34" t="s">
        <v>33</v>
      </c>
      <c r="K910" s="38">
        <v>4572</v>
      </c>
      <c r="L910" s="38">
        <v>4572</v>
      </c>
      <c r="M910" s="39">
        <v>45720</v>
      </c>
      <c r="N910" s="40">
        <v>1</v>
      </c>
    </row>
    <row r="911" spans="1:14" ht="18.75" customHeight="1" x14ac:dyDescent="0.2">
      <c r="A911" s="9" t="s">
        <v>1312</v>
      </c>
      <c r="B911" s="34" t="s">
        <v>17</v>
      </c>
      <c r="C911" s="35" t="s">
        <v>208</v>
      </c>
      <c r="D911" s="35" t="s">
        <v>17</v>
      </c>
      <c r="E911" s="33" t="s">
        <v>79</v>
      </c>
      <c r="F911" s="36">
        <v>100</v>
      </c>
      <c r="G911" t="s">
        <v>209</v>
      </c>
      <c r="H911" s="37" t="s">
        <v>238</v>
      </c>
      <c r="I911" s="37" t="s">
        <v>22</v>
      </c>
      <c r="J911" s="34" t="s">
        <v>33</v>
      </c>
      <c r="K911" s="38">
        <v>4187</v>
      </c>
      <c r="L911" s="38">
        <v>4187</v>
      </c>
      <c r="M911" s="39">
        <v>41870</v>
      </c>
      <c r="N911" s="40">
        <v>1</v>
      </c>
    </row>
    <row r="912" spans="1:14" ht="18.75" customHeight="1" x14ac:dyDescent="0.2">
      <c r="A912" s="9" t="s">
        <v>1312</v>
      </c>
      <c r="B912" s="34" t="s">
        <v>17</v>
      </c>
      <c r="C912" s="35" t="s">
        <v>59</v>
      </c>
      <c r="D912" s="35" t="s">
        <v>60</v>
      </c>
      <c r="E912" s="33" t="s">
        <v>16</v>
      </c>
      <c r="F912" s="36">
        <v>100</v>
      </c>
      <c r="G912" t="s">
        <v>61</v>
      </c>
      <c r="H912" s="37" t="s">
        <v>1288</v>
      </c>
      <c r="I912" s="37" t="s">
        <v>22</v>
      </c>
      <c r="J912" s="34" t="s">
        <v>57</v>
      </c>
      <c r="K912" s="38">
        <v>16.64</v>
      </c>
      <c r="L912" s="38">
        <v>16.64</v>
      </c>
      <c r="M912" s="39">
        <v>16.64</v>
      </c>
      <c r="N912" s="40">
        <v>1</v>
      </c>
    </row>
    <row r="913" spans="1:14" ht="18.75" customHeight="1" x14ac:dyDescent="0.2">
      <c r="A913" s="9" t="s">
        <v>1312</v>
      </c>
      <c r="B913" s="34" t="s">
        <v>17</v>
      </c>
      <c r="C913" s="35" t="s">
        <v>289</v>
      </c>
      <c r="D913" s="35" t="s">
        <v>245</v>
      </c>
      <c r="E913" s="33" t="s">
        <v>16</v>
      </c>
      <c r="F913" s="36">
        <v>100</v>
      </c>
      <c r="G913" t="s">
        <v>290</v>
      </c>
      <c r="H913" s="37" t="s">
        <v>1288</v>
      </c>
      <c r="I913" s="37" t="s">
        <v>22</v>
      </c>
      <c r="J913" s="34" t="s">
        <v>57</v>
      </c>
      <c r="K913" s="38">
        <v>16.64</v>
      </c>
      <c r="L913" s="38">
        <v>16.64</v>
      </c>
      <c r="M913" s="39">
        <v>16.64</v>
      </c>
      <c r="N913" s="40">
        <v>1</v>
      </c>
    </row>
    <row r="914" spans="1:14" ht="18.75" customHeight="1" x14ac:dyDescent="0.2">
      <c r="A914" s="9" t="s">
        <v>1313</v>
      </c>
      <c r="B914" s="34" t="s">
        <v>17</v>
      </c>
      <c r="C914" s="35" t="s">
        <v>208</v>
      </c>
      <c r="D914" s="35" t="s">
        <v>17</v>
      </c>
      <c r="E914" s="33" t="s">
        <v>68</v>
      </c>
      <c r="F914" s="36">
        <v>100</v>
      </c>
      <c r="G914" t="s">
        <v>209</v>
      </c>
      <c r="H914" s="37" t="s">
        <v>431</v>
      </c>
      <c r="I914" s="37" t="s">
        <v>22</v>
      </c>
      <c r="J914" s="34" t="s">
        <v>33</v>
      </c>
      <c r="K914" s="38">
        <v>4085</v>
      </c>
      <c r="L914" s="38">
        <v>4085</v>
      </c>
      <c r="M914" s="39">
        <v>40850</v>
      </c>
      <c r="N914" s="40">
        <v>1</v>
      </c>
    </row>
    <row r="915" spans="1:14" ht="18.75" customHeight="1" x14ac:dyDescent="0.2">
      <c r="A915" s="9" t="s">
        <v>1314</v>
      </c>
      <c r="B915" s="34" t="s">
        <v>17</v>
      </c>
      <c r="C915" s="35" t="s">
        <v>208</v>
      </c>
      <c r="D915" s="35" t="s">
        <v>17</v>
      </c>
      <c r="E915" s="33" t="s">
        <v>510</v>
      </c>
      <c r="F915" s="36">
        <v>100</v>
      </c>
      <c r="G915" t="s">
        <v>209</v>
      </c>
      <c r="H915" s="37" t="s">
        <v>36</v>
      </c>
      <c r="I915" s="37" t="s">
        <v>22</v>
      </c>
      <c r="J915" s="34" t="s">
        <v>33</v>
      </c>
      <c r="K915" s="38">
        <v>4572</v>
      </c>
      <c r="L915" s="38">
        <v>4572</v>
      </c>
      <c r="M915" s="39">
        <v>45720</v>
      </c>
      <c r="N915" s="40">
        <v>1</v>
      </c>
    </row>
    <row r="916" spans="1:14" ht="18.75" customHeight="1" x14ac:dyDescent="0.2">
      <c r="A916" s="9" t="s">
        <v>1315</v>
      </c>
      <c r="B916" s="34" t="s">
        <v>17</v>
      </c>
      <c r="C916" s="35" t="s">
        <v>225</v>
      </c>
      <c r="D916" s="35" t="s">
        <v>43</v>
      </c>
      <c r="E916" s="33" t="s">
        <v>135</v>
      </c>
      <c r="F916" s="36">
        <v>100</v>
      </c>
      <c r="G916" t="s">
        <v>227</v>
      </c>
      <c r="H916" s="37" t="s">
        <v>1316</v>
      </c>
      <c r="I916" s="37" t="s">
        <v>22</v>
      </c>
      <c r="J916" s="34" t="s">
        <v>33</v>
      </c>
      <c r="K916" s="38">
        <v>5937</v>
      </c>
      <c r="L916" s="38">
        <v>5937</v>
      </c>
      <c r="M916" s="39">
        <v>59370</v>
      </c>
      <c r="N916" s="40">
        <v>1</v>
      </c>
    </row>
    <row r="917" spans="1:14" ht="18.75" customHeight="1" x14ac:dyDescent="0.2">
      <c r="A917" s="9" t="s">
        <v>1317</v>
      </c>
      <c r="B917" s="34" t="s">
        <v>17</v>
      </c>
      <c r="C917" s="35" t="s">
        <v>18</v>
      </c>
      <c r="D917" s="35" t="s">
        <v>17</v>
      </c>
      <c r="E917" s="33" t="s">
        <v>79</v>
      </c>
      <c r="F917" s="36">
        <v>100</v>
      </c>
      <c r="G917" t="s">
        <v>20</v>
      </c>
      <c r="H917" s="37" t="s">
        <v>1318</v>
      </c>
      <c r="I917" s="37" t="s">
        <v>22</v>
      </c>
      <c r="J917" s="34" t="s">
        <v>25</v>
      </c>
      <c r="K917" s="38">
        <v>181.4</v>
      </c>
      <c r="L917" s="38">
        <v>181.4</v>
      </c>
      <c r="M917" s="39">
        <v>181.4</v>
      </c>
      <c r="N917" s="40">
        <v>1</v>
      </c>
    </row>
    <row r="918" spans="1:14" ht="18.75" customHeight="1" x14ac:dyDescent="0.2">
      <c r="A918" s="9" t="s">
        <v>1317</v>
      </c>
      <c r="B918" s="34" t="s">
        <v>17</v>
      </c>
      <c r="C918" s="35" t="s">
        <v>377</v>
      </c>
      <c r="D918" s="35" t="s">
        <v>345</v>
      </c>
      <c r="E918" s="33" t="s">
        <v>68</v>
      </c>
      <c r="F918" s="36">
        <v>100</v>
      </c>
      <c r="G918" t="s">
        <v>378</v>
      </c>
      <c r="H918" s="37" t="s">
        <v>191</v>
      </c>
      <c r="I918" s="37" t="s">
        <v>22</v>
      </c>
      <c r="J918" s="34" t="s">
        <v>57</v>
      </c>
      <c r="K918" s="38">
        <v>16.559999999999999</v>
      </c>
      <c r="L918" s="38">
        <v>16.559999999999999</v>
      </c>
      <c r="M918" s="39">
        <v>16.559999999999999</v>
      </c>
      <c r="N918" s="40">
        <v>1</v>
      </c>
    </row>
    <row r="919" spans="1:14" ht="18.75" customHeight="1" x14ac:dyDescent="0.2">
      <c r="A919" s="9" t="s">
        <v>1319</v>
      </c>
      <c r="B919" s="34" t="s">
        <v>17</v>
      </c>
      <c r="C919" s="35" t="s">
        <v>208</v>
      </c>
      <c r="D919" s="35" t="s">
        <v>17</v>
      </c>
      <c r="E919" s="33" t="s">
        <v>314</v>
      </c>
      <c r="F919" s="36">
        <v>100</v>
      </c>
      <c r="G919" t="s">
        <v>209</v>
      </c>
      <c r="H919" s="37" t="s">
        <v>1320</v>
      </c>
      <c r="I919" s="37" t="s">
        <v>22</v>
      </c>
      <c r="J919" s="34" t="s">
        <v>33</v>
      </c>
      <c r="K919" s="38">
        <v>5306</v>
      </c>
      <c r="L919" s="38">
        <v>5306</v>
      </c>
      <c r="M919" s="39">
        <v>53060</v>
      </c>
      <c r="N919" s="40">
        <v>1</v>
      </c>
    </row>
    <row r="920" spans="1:14" ht="18.75" customHeight="1" x14ac:dyDescent="0.2">
      <c r="A920" s="9" t="s">
        <v>1321</v>
      </c>
      <c r="B920" s="34" t="s">
        <v>17</v>
      </c>
      <c r="C920" s="35" t="s">
        <v>208</v>
      </c>
      <c r="D920" s="35" t="s">
        <v>17</v>
      </c>
      <c r="E920" s="33" t="s">
        <v>339</v>
      </c>
      <c r="F920" s="36">
        <v>100</v>
      </c>
      <c r="G920" t="s">
        <v>209</v>
      </c>
      <c r="H920" s="37" t="s">
        <v>858</v>
      </c>
      <c r="I920" s="37" t="s">
        <v>22</v>
      </c>
      <c r="J920" s="34" t="s">
        <v>33</v>
      </c>
      <c r="K920" s="38">
        <v>5510</v>
      </c>
      <c r="L920" s="38">
        <v>5510</v>
      </c>
      <c r="M920" s="39">
        <v>55100</v>
      </c>
      <c r="N920" s="40">
        <v>1</v>
      </c>
    </row>
    <row r="921" spans="1:14" ht="18.75" customHeight="1" x14ac:dyDescent="0.2">
      <c r="A921" s="9" t="s">
        <v>1322</v>
      </c>
      <c r="B921" s="34" t="s">
        <v>17</v>
      </c>
      <c r="C921" s="35" t="s">
        <v>208</v>
      </c>
      <c r="D921" s="35" t="s">
        <v>17</v>
      </c>
      <c r="E921" s="33" t="s">
        <v>142</v>
      </c>
      <c r="F921" s="36">
        <v>100</v>
      </c>
      <c r="G921" t="s">
        <v>209</v>
      </c>
      <c r="H921" s="37" t="s">
        <v>1323</v>
      </c>
      <c r="I921" s="37" t="s">
        <v>22</v>
      </c>
      <c r="J921" s="34" t="s">
        <v>33</v>
      </c>
      <c r="K921" s="38">
        <v>5205</v>
      </c>
      <c r="L921" s="38">
        <v>5205</v>
      </c>
      <c r="M921" s="39">
        <v>52050</v>
      </c>
      <c r="N921" s="40">
        <v>1</v>
      </c>
    </row>
    <row r="922" spans="1:14" ht="18.75" customHeight="1" x14ac:dyDescent="0.2">
      <c r="A922" s="9" t="s">
        <v>1324</v>
      </c>
      <c r="B922" s="34" t="s">
        <v>17</v>
      </c>
      <c r="C922" s="35" t="s">
        <v>208</v>
      </c>
      <c r="D922" s="35" t="s">
        <v>17</v>
      </c>
      <c r="E922" s="33" t="s">
        <v>239</v>
      </c>
      <c r="F922" s="36">
        <v>100</v>
      </c>
      <c r="G922" t="s">
        <v>209</v>
      </c>
      <c r="H922" s="37" t="s">
        <v>1325</v>
      </c>
      <c r="I922" s="37" t="s">
        <v>22</v>
      </c>
      <c r="J922" s="34" t="s">
        <v>33</v>
      </c>
      <c r="K922" s="38">
        <v>4843</v>
      </c>
      <c r="L922" s="38">
        <v>4843</v>
      </c>
      <c r="M922" s="39">
        <v>48430</v>
      </c>
      <c r="N922" s="40">
        <v>1</v>
      </c>
    </row>
    <row r="923" spans="1:14" ht="18.75" customHeight="1" x14ac:dyDescent="0.2">
      <c r="A923" s="9" t="s">
        <v>1326</v>
      </c>
      <c r="B923" s="34" t="s">
        <v>17</v>
      </c>
      <c r="C923" s="35" t="s">
        <v>208</v>
      </c>
      <c r="D923" s="35" t="s">
        <v>17</v>
      </c>
      <c r="E923" s="33" t="s">
        <v>246</v>
      </c>
      <c r="F923" s="36">
        <v>100</v>
      </c>
      <c r="G923" t="s">
        <v>209</v>
      </c>
      <c r="H923" s="37" t="s">
        <v>1327</v>
      </c>
      <c r="I923" s="37" t="s">
        <v>22</v>
      </c>
      <c r="J923" s="34" t="s">
        <v>33</v>
      </c>
      <c r="K923" s="38">
        <v>4289</v>
      </c>
      <c r="L923" s="38">
        <v>4289</v>
      </c>
      <c r="M923" s="39">
        <v>42890</v>
      </c>
      <c r="N923" s="40">
        <v>1</v>
      </c>
    </row>
    <row r="924" spans="1:14" ht="18.75" customHeight="1" x14ac:dyDescent="0.2">
      <c r="A924" s="9" t="s">
        <v>1328</v>
      </c>
      <c r="B924" s="34" t="s">
        <v>17</v>
      </c>
      <c r="C924" s="35" t="s">
        <v>45</v>
      </c>
      <c r="D924" s="35" t="s">
        <v>43</v>
      </c>
      <c r="E924" s="33" t="s">
        <v>186</v>
      </c>
      <c r="F924" s="36">
        <v>100</v>
      </c>
      <c r="G924" t="s">
        <v>48</v>
      </c>
      <c r="H924" s="37" t="s">
        <v>1329</v>
      </c>
      <c r="I924" s="37" t="s">
        <v>22</v>
      </c>
      <c r="J924" s="34" t="s">
        <v>33</v>
      </c>
      <c r="K924" s="38">
        <v>6061</v>
      </c>
      <c r="L924" s="38">
        <v>6061</v>
      </c>
      <c r="M924" s="39">
        <v>66671</v>
      </c>
      <c r="N924" s="40">
        <v>1</v>
      </c>
    </row>
    <row r="925" spans="1:14" ht="18.75" customHeight="1" x14ac:dyDescent="0.2">
      <c r="A925" s="9" t="s">
        <v>1330</v>
      </c>
      <c r="B925" s="34" t="s">
        <v>17</v>
      </c>
      <c r="C925" s="35" t="s">
        <v>208</v>
      </c>
      <c r="D925" s="35" t="s">
        <v>17</v>
      </c>
      <c r="E925" s="33" t="s">
        <v>510</v>
      </c>
      <c r="F925" s="36">
        <v>100</v>
      </c>
      <c r="G925" t="s">
        <v>209</v>
      </c>
      <c r="H925" s="37" t="s">
        <v>191</v>
      </c>
      <c r="I925" s="37" t="s">
        <v>22</v>
      </c>
      <c r="J925" s="34" t="s">
        <v>33</v>
      </c>
      <c r="K925" s="38">
        <v>4572</v>
      </c>
      <c r="L925" s="38">
        <v>4572</v>
      </c>
      <c r="M925" s="39">
        <v>45720</v>
      </c>
      <c r="N925" s="40">
        <v>1</v>
      </c>
    </row>
    <row r="926" spans="1:14" ht="18.75" customHeight="1" x14ac:dyDescent="0.2">
      <c r="A926" s="9" t="s">
        <v>1330</v>
      </c>
      <c r="B926" s="34" t="s">
        <v>17</v>
      </c>
      <c r="C926" s="35" t="s">
        <v>1332</v>
      </c>
      <c r="D926" s="35" t="s">
        <v>60</v>
      </c>
      <c r="E926" s="33" t="s">
        <v>16</v>
      </c>
      <c r="F926" s="36">
        <v>100</v>
      </c>
      <c r="G926" t="s">
        <v>1333</v>
      </c>
      <c r="H926" s="37" t="s">
        <v>1331</v>
      </c>
      <c r="I926" s="37" t="s">
        <v>22</v>
      </c>
      <c r="J926" s="34" t="s">
        <v>57</v>
      </c>
      <c r="K926" s="38">
        <v>16.64</v>
      </c>
      <c r="L926" s="38">
        <v>16.64</v>
      </c>
      <c r="M926" s="39">
        <v>16.64</v>
      </c>
      <c r="N926" s="40">
        <v>1</v>
      </c>
    </row>
    <row r="927" spans="1:14" ht="18.75" customHeight="1" x14ac:dyDescent="0.2">
      <c r="A927" s="9" t="s">
        <v>1334</v>
      </c>
      <c r="B927" s="34" t="s">
        <v>17</v>
      </c>
      <c r="C927" s="35" t="s">
        <v>208</v>
      </c>
      <c r="D927" s="35" t="s">
        <v>17</v>
      </c>
      <c r="E927" s="33" t="s">
        <v>19</v>
      </c>
      <c r="F927" s="36">
        <v>100</v>
      </c>
      <c r="G927" t="s">
        <v>209</v>
      </c>
      <c r="H927" s="37" t="s">
        <v>254</v>
      </c>
      <c r="I927" s="37" t="s">
        <v>22</v>
      </c>
      <c r="J927" s="34" t="s">
        <v>33</v>
      </c>
      <c r="K927" s="38">
        <v>3984</v>
      </c>
      <c r="L927" s="38">
        <v>3984</v>
      </c>
      <c r="M927" s="39">
        <v>39840</v>
      </c>
      <c r="N927" s="40">
        <v>1</v>
      </c>
    </row>
    <row r="928" spans="1:14" ht="18.75" customHeight="1" x14ac:dyDescent="0.2">
      <c r="A928" s="9" t="s">
        <v>1335</v>
      </c>
      <c r="B928" s="34" t="s">
        <v>17</v>
      </c>
      <c r="C928" s="35" t="s">
        <v>208</v>
      </c>
      <c r="D928" s="35" t="s">
        <v>954</v>
      </c>
      <c r="E928" s="33" t="s">
        <v>336</v>
      </c>
      <c r="F928" s="36">
        <v>100</v>
      </c>
      <c r="G928" t="s">
        <v>209</v>
      </c>
      <c r="H928" s="37" t="s">
        <v>390</v>
      </c>
      <c r="I928" s="37" t="s">
        <v>22</v>
      </c>
      <c r="J928" s="34" t="s">
        <v>33</v>
      </c>
      <c r="K928" s="38">
        <v>6722</v>
      </c>
      <c r="L928" s="38">
        <v>6722</v>
      </c>
      <c r="M928" s="39">
        <v>67220</v>
      </c>
      <c r="N928" s="40">
        <v>1</v>
      </c>
    </row>
    <row r="929" spans="1:14" ht="18.75" customHeight="1" x14ac:dyDescent="0.2">
      <c r="A929" s="9" t="s">
        <v>1336</v>
      </c>
      <c r="B929" s="34" t="s">
        <v>17</v>
      </c>
      <c r="C929" s="35" t="s">
        <v>666</v>
      </c>
      <c r="D929" s="35" t="s">
        <v>345</v>
      </c>
      <c r="E929" s="33" t="s">
        <v>186</v>
      </c>
      <c r="F929" s="36">
        <v>100</v>
      </c>
      <c r="G929" t="s">
        <v>667</v>
      </c>
      <c r="H929" s="37" t="s">
        <v>1337</v>
      </c>
      <c r="I929" s="37" t="s">
        <v>22</v>
      </c>
      <c r="J929" s="34" t="s">
        <v>57</v>
      </c>
      <c r="K929" s="38">
        <v>20.34</v>
      </c>
      <c r="L929" s="38">
        <v>20.34</v>
      </c>
      <c r="M929" s="39">
        <v>20.34</v>
      </c>
      <c r="N929" s="40">
        <v>1</v>
      </c>
    </row>
    <row r="930" spans="1:14" ht="18.75" customHeight="1" x14ac:dyDescent="0.2">
      <c r="A930" s="9" t="s">
        <v>1338</v>
      </c>
      <c r="B930" s="34" t="s">
        <v>17</v>
      </c>
      <c r="C930" s="35" t="s">
        <v>688</v>
      </c>
      <c r="D930" s="35" t="s">
        <v>43</v>
      </c>
      <c r="E930" s="33" t="s">
        <v>40</v>
      </c>
      <c r="F930" s="36">
        <v>100</v>
      </c>
      <c r="G930" t="s">
        <v>689</v>
      </c>
      <c r="H930" s="37" t="s">
        <v>210</v>
      </c>
      <c r="I930" s="37" t="s">
        <v>22</v>
      </c>
      <c r="J930" s="34" t="s">
        <v>33</v>
      </c>
      <c r="K930" s="38">
        <v>6161</v>
      </c>
      <c r="L930" s="38">
        <v>6161</v>
      </c>
      <c r="M930" s="39">
        <v>67771</v>
      </c>
      <c r="N930" s="40">
        <v>1</v>
      </c>
    </row>
    <row r="931" spans="1:14" ht="18.75" customHeight="1" x14ac:dyDescent="0.2">
      <c r="A931" s="9" t="s">
        <v>1339</v>
      </c>
      <c r="B931" s="34" t="s">
        <v>17</v>
      </c>
      <c r="C931" s="35" t="s">
        <v>141</v>
      </c>
      <c r="D931" s="35" t="s">
        <v>17</v>
      </c>
      <c r="E931" s="33" t="s">
        <v>68</v>
      </c>
      <c r="F931" s="36">
        <v>100</v>
      </c>
      <c r="G931" t="s">
        <v>143</v>
      </c>
      <c r="H931" s="37" t="s">
        <v>1340</v>
      </c>
      <c r="I931" s="37" t="s">
        <v>22</v>
      </c>
      <c r="J931" s="34" t="s">
        <v>33</v>
      </c>
      <c r="K931" s="38">
        <v>4085</v>
      </c>
      <c r="L931" s="38">
        <v>4085</v>
      </c>
      <c r="M931" s="39">
        <v>49020</v>
      </c>
      <c r="N931" s="40">
        <v>1</v>
      </c>
    </row>
    <row r="932" spans="1:14" ht="18.75" customHeight="1" x14ac:dyDescent="0.2">
      <c r="A932" s="9" t="s">
        <v>1339</v>
      </c>
      <c r="B932" s="34" t="s">
        <v>17</v>
      </c>
      <c r="C932" s="35" t="s">
        <v>59</v>
      </c>
      <c r="D932" s="35" t="s">
        <v>60</v>
      </c>
      <c r="E932" s="33" t="s">
        <v>16</v>
      </c>
      <c r="F932" s="36">
        <v>100</v>
      </c>
      <c r="G932" t="s">
        <v>61</v>
      </c>
      <c r="H932" s="37" t="s">
        <v>394</v>
      </c>
      <c r="I932" s="37" t="s">
        <v>22</v>
      </c>
      <c r="J932" s="34" t="s">
        <v>57</v>
      </c>
      <c r="K932" s="38">
        <v>16.64</v>
      </c>
      <c r="L932" s="38">
        <v>16.64</v>
      </c>
      <c r="M932" s="39">
        <v>16.64</v>
      </c>
      <c r="N932" s="40">
        <v>1</v>
      </c>
    </row>
    <row r="933" spans="1:14" ht="18.75" customHeight="1" x14ac:dyDescent="0.2">
      <c r="A933" s="9" t="s">
        <v>1339</v>
      </c>
      <c r="B933" s="34" t="s">
        <v>17</v>
      </c>
      <c r="C933" s="35" t="s">
        <v>289</v>
      </c>
      <c r="D933" s="35" t="s">
        <v>245</v>
      </c>
      <c r="E933" s="33" t="s">
        <v>16</v>
      </c>
      <c r="F933" s="36">
        <v>100</v>
      </c>
      <c r="G933" t="s">
        <v>290</v>
      </c>
      <c r="H933" s="37" t="s">
        <v>394</v>
      </c>
      <c r="I933" s="37" t="s">
        <v>22</v>
      </c>
      <c r="J933" s="34" t="s">
        <v>57</v>
      </c>
      <c r="K933" s="38">
        <v>16.64</v>
      </c>
      <c r="L933" s="38">
        <v>16.64</v>
      </c>
      <c r="M933" s="39">
        <v>16.64</v>
      </c>
      <c r="N933" s="40">
        <v>1</v>
      </c>
    </row>
    <row r="934" spans="1:14" ht="18.75" customHeight="1" x14ac:dyDescent="0.2">
      <c r="A934" s="9" t="s">
        <v>1341</v>
      </c>
      <c r="B934" s="34" t="s">
        <v>17</v>
      </c>
      <c r="C934" s="35" t="s">
        <v>666</v>
      </c>
      <c r="D934" s="35" t="s">
        <v>345</v>
      </c>
      <c r="E934" s="33" t="s">
        <v>85</v>
      </c>
      <c r="F934" s="36">
        <v>100</v>
      </c>
      <c r="G934" t="s">
        <v>667</v>
      </c>
      <c r="H934" s="37" t="s">
        <v>191</v>
      </c>
      <c r="I934" s="37" t="s">
        <v>22</v>
      </c>
      <c r="J934" s="34" t="s">
        <v>57</v>
      </c>
      <c r="K934" s="38">
        <v>17.059999999999999</v>
      </c>
      <c r="L934" s="38">
        <v>17.059999999999999</v>
      </c>
      <c r="M934" s="39">
        <v>17.059999999999999</v>
      </c>
      <c r="N934" s="40">
        <v>1</v>
      </c>
    </row>
    <row r="935" spans="1:14" ht="18.75" customHeight="1" x14ac:dyDescent="0.2">
      <c r="A935" s="9" t="s">
        <v>1342</v>
      </c>
      <c r="B935" s="34" t="s">
        <v>17</v>
      </c>
      <c r="C935" s="35" t="s">
        <v>18</v>
      </c>
      <c r="D935" s="35" t="s">
        <v>17</v>
      </c>
      <c r="E935" s="33" t="s">
        <v>79</v>
      </c>
      <c r="F935" s="36">
        <v>100</v>
      </c>
      <c r="G935" t="s">
        <v>20</v>
      </c>
      <c r="H935" s="37" t="s">
        <v>614</v>
      </c>
      <c r="I935" s="37" t="s">
        <v>22</v>
      </c>
      <c r="J935" s="34" t="s">
        <v>25</v>
      </c>
      <c r="K935" s="38">
        <v>181.4</v>
      </c>
      <c r="L935" s="38">
        <v>181.4</v>
      </c>
      <c r="M935" s="39">
        <v>181.4</v>
      </c>
      <c r="N935" s="40">
        <v>1</v>
      </c>
    </row>
    <row r="936" spans="1:14" ht="18.75" customHeight="1" x14ac:dyDescent="0.2">
      <c r="A936" s="9" t="s">
        <v>1342</v>
      </c>
      <c r="B936" s="34" t="s">
        <v>17</v>
      </c>
      <c r="C936" s="35" t="s">
        <v>691</v>
      </c>
      <c r="D936" s="35" t="s">
        <v>345</v>
      </c>
      <c r="E936" s="33" t="s">
        <v>241</v>
      </c>
      <c r="F936" s="36">
        <v>100</v>
      </c>
      <c r="G936" t="s">
        <v>692</v>
      </c>
      <c r="H936" s="37" t="s">
        <v>254</v>
      </c>
      <c r="I936" s="37" t="s">
        <v>22</v>
      </c>
      <c r="J936" s="34" t="s">
        <v>57</v>
      </c>
      <c r="K936" s="38">
        <v>21.27</v>
      </c>
      <c r="L936" s="38">
        <v>21.27</v>
      </c>
      <c r="M936" s="39">
        <v>21.27</v>
      </c>
      <c r="N936" s="40">
        <v>1</v>
      </c>
    </row>
    <row r="937" spans="1:14" ht="18.75" customHeight="1" x14ac:dyDescent="0.2">
      <c r="A937" s="9" t="s">
        <v>1342</v>
      </c>
      <c r="B937" s="34" t="s">
        <v>17</v>
      </c>
      <c r="C937" s="35" t="s">
        <v>59</v>
      </c>
      <c r="D937" s="35" t="s">
        <v>60</v>
      </c>
      <c r="E937" s="33" t="s">
        <v>16</v>
      </c>
      <c r="F937" s="36">
        <v>100</v>
      </c>
      <c r="G937" t="s">
        <v>61</v>
      </c>
      <c r="H937" s="37" t="s">
        <v>741</v>
      </c>
      <c r="I937" s="37" t="s">
        <v>22</v>
      </c>
      <c r="J937" s="34" t="s">
        <v>57</v>
      </c>
      <c r="K937" s="38">
        <v>16.64</v>
      </c>
      <c r="L937" s="38">
        <v>16.64</v>
      </c>
      <c r="M937" s="39">
        <v>16.64</v>
      </c>
      <c r="N937" s="40">
        <v>1</v>
      </c>
    </row>
    <row r="938" spans="1:14" ht="18.75" customHeight="1" x14ac:dyDescent="0.2">
      <c r="A938" s="9" t="s">
        <v>1342</v>
      </c>
      <c r="B938" s="34" t="s">
        <v>17</v>
      </c>
      <c r="C938" s="35" t="s">
        <v>671</v>
      </c>
      <c r="D938" s="35" t="s">
        <v>121</v>
      </c>
      <c r="E938" s="33" t="s">
        <v>16</v>
      </c>
      <c r="F938" s="36">
        <v>100</v>
      </c>
      <c r="G938" t="s">
        <v>672</v>
      </c>
      <c r="H938" s="37" t="s">
        <v>517</v>
      </c>
      <c r="I938" s="37" t="s">
        <v>22</v>
      </c>
      <c r="J938" s="34" t="s">
        <v>57</v>
      </c>
      <c r="K938" s="38">
        <v>10</v>
      </c>
      <c r="L938" s="38">
        <v>10</v>
      </c>
      <c r="M938" s="39">
        <v>10</v>
      </c>
      <c r="N938" s="40">
        <v>1</v>
      </c>
    </row>
    <row r="939" spans="1:14" ht="18.75" customHeight="1" x14ac:dyDescent="0.2">
      <c r="A939" s="9" t="s">
        <v>1342</v>
      </c>
      <c r="B939" s="34" t="s">
        <v>17</v>
      </c>
      <c r="C939" s="35" t="s">
        <v>289</v>
      </c>
      <c r="D939" s="35" t="s">
        <v>245</v>
      </c>
      <c r="E939" s="33" t="s">
        <v>16</v>
      </c>
      <c r="F939" s="36">
        <v>100</v>
      </c>
      <c r="G939" t="s">
        <v>290</v>
      </c>
      <c r="H939" s="37" t="s">
        <v>1343</v>
      </c>
      <c r="I939" s="37" t="s">
        <v>22</v>
      </c>
      <c r="J939" s="34" t="s">
        <v>57</v>
      </c>
      <c r="K939" s="38">
        <v>16.64</v>
      </c>
      <c r="L939" s="38">
        <v>16.64</v>
      </c>
      <c r="M939" s="39">
        <v>16.64</v>
      </c>
      <c r="N939" s="40">
        <v>1</v>
      </c>
    </row>
    <row r="940" spans="1:14" ht="18.75" customHeight="1" x14ac:dyDescent="0.2">
      <c r="A940" s="9" t="s">
        <v>1344</v>
      </c>
      <c r="B940" s="34" t="s">
        <v>17</v>
      </c>
      <c r="C940" s="35" t="s">
        <v>647</v>
      </c>
      <c r="D940" s="35" t="s">
        <v>116</v>
      </c>
      <c r="E940" s="33" t="s">
        <v>166</v>
      </c>
      <c r="F940" s="36">
        <v>100</v>
      </c>
      <c r="G940" t="s">
        <v>648</v>
      </c>
      <c r="H940" s="37" t="s">
        <v>898</v>
      </c>
      <c r="I940" s="37" t="s">
        <v>22</v>
      </c>
      <c r="J940" s="34" t="s">
        <v>57</v>
      </c>
      <c r="K940" s="38">
        <v>20.64</v>
      </c>
      <c r="L940" s="38">
        <v>20.64</v>
      </c>
      <c r="M940" s="39">
        <v>20.64</v>
      </c>
      <c r="N940" s="40">
        <v>1</v>
      </c>
    </row>
    <row r="941" spans="1:14" ht="18.75" customHeight="1" x14ac:dyDescent="0.2">
      <c r="A941" s="9" t="s">
        <v>1345</v>
      </c>
      <c r="B941" s="34" t="s">
        <v>17</v>
      </c>
      <c r="C941" s="35" t="s">
        <v>208</v>
      </c>
      <c r="D941" s="35" t="s">
        <v>43</v>
      </c>
      <c r="E941" s="33" t="s">
        <v>30</v>
      </c>
      <c r="F941" s="36">
        <v>100</v>
      </c>
      <c r="G941" t="s">
        <v>209</v>
      </c>
      <c r="H941" s="37" t="s">
        <v>419</v>
      </c>
      <c r="I941" s="37" t="s">
        <v>22</v>
      </c>
      <c r="J941" s="34" t="s">
        <v>33</v>
      </c>
      <c r="K941" s="38">
        <v>5837</v>
      </c>
      <c r="L941" s="38">
        <v>5837</v>
      </c>
      <c r="M941" s="39">
        <v>58370</v>
      </c>
      <c r="N941" s="40">
        <v>1</v>
      </c>
    </row>
    <row r="942" spans="1:14" ht="18.75" customHeight="1" x14ac:dyDescent="0.2">
      <c r="A942" s="9" t="s">
        <v>1346</v>
      </c>
      <c r="B942" s="34" t="s">
        <v>17</v>
      </c>
      <c r="C942" s="35" t="s">
        <v>642</v>
      </c>
      <c r="D942" s="35" t="s">
        <v>43</v>
      </c>
      <c r="E942" s="33" t="s">
        <v>112</v>
      </c>
      <c r="F942" s="36">
        <v>100</v>
      </c>
      <c r="G942" t="s">
        <v>643</v>
      </c>
      <c r="H942" s="37" t="s">
        <v>1193</v>
      </c>
      <c r="I942" s="37" t="s">
        <v>22</v>
      </c>
      <c r="J942" s="34" t="s">
        <v>33</v>
      </c>
      <c r="K942" s="38">
        <v>5837</v>
      </c>
      <c r="L942" s="38">
        <v>5837</v>
      </c>
      <c r="M942" s="39">
        <v>58370</v>
      </c>
      <c r="N942" s="40">
        <v>1</v>
      </c>
    </row>
    <row r="943" spans="1:14" ht="18.75" customHeight="1" x14ac:dyDescent="0.2">
      <c r="A943" s="9" t="s">
        <v>1347</v>
      </c>
      <c r="B943" s="34" t="s">
        <v>17</v>
      </c>
      <c r="C943" s="35" t="s">
        <v>525</v>
      </c>
      <c r="D943" s="35" t="s">
        <v>25</v>
      </c>
      <c r="E943" s="33" t="s">
        <v>280</v>
      </c>
      <c r="F943" s="36">
        <v>100</v>
      </c>
      <c r="G943" t="s">
        <v>526</v>
      </c>
      <c r="H943" s="37" t="s">
        <v>1348</v>
      </c>
      <c r="I943" s="37" t="s">
        <v>22</v>
      </c>
      <c r="J943" s="34" t="s">
        <v>57</v>
      </c>
      <c r="K943" s="38">
        <v>18.649999999999999</v>
      </c>
      <c r="L943" s="38">
        <v>18.649999999999999</v>
      </c>
      <c r="M943" s="39">
        <v>18.649999999999999</v>
      </c>
      <c r="N943" s="40">
        <v>1</v>
      </c>
    </row>
    <row r="944" spans="1:14" ht="18.75" customHeight="1" x14ac:dyDescent="0.2">
      <c r="A944" s="9" t="s">
        <v>1349</v>
      </c>
      <c r="B944" s="34" t="s">
        <v>17</v>
      </c>
      <c r="C944" s="35" t="s">
        <v>208</v>
      </c>
      <c r="D944" s="35" t="s">
        <v>43</v>
      </c>
      <c r="E944" s="33" t="s">
        <v>474</v>
      </c>
      <c r="F944" s="36">
        <v>100</v>
      </c>
      <c r="G944" t="s">
        <v>209</v>
      </c>
      <c r="H944" s="37" t="s">
        <v>36</v>
      </c>
      <c r="I944" s="37" t="s">
        <v>22</v>
      </c>
      <c r="J944" s="34" t="s">
        <v>33</v>
      </c>
      <c r="K944" s="38">
        <v>5526</v>
      </c>
      <c r="L944" s="38">
        <v>5526</v>
      </c>
      <c r="M944" s="39">
        <v>55260</v>
      </c>
      <c r="N944" s="40">
        <v>1</v>
      </c>
    </row>
    <row r="945" spans="1:14" ht="18.75" customHeight="1" x14ac:dyDescent="0.2">
      <c r="A945" s="9" t="s">
        <v>1349</v>
      </c>
      <c r="B945" s="34" t="s">
        <v>17</v>
      </c>
      <c r="C945" s="35" t="s">
        <v>59</v>
      </c>
      <c r="D945" s="35" t="s">
        <v>60</v>
      </c>
      <c r="E945" s="33" t="s">
        <v>19</v>
      </c>
      <c r="F945" s="36">
        <v>100</v>
      </c>
      <c r="G945" t="s">
        <v>61</v>
      </c>
      <c r="H945" s="37" t="s">
        <v>1285</v>
      </c>
      <c r="I945" s="37" t="s">
        <v>22</v>
      </c>
      <c r="J945" s="34" t="s">
        <v>57</v>
      </c>
      <c r="K945" s="38">
        <v>16.64</v>
      </c>
      <c r="L945" s="38">
        <v>16.64</v>
      </c>
      <c r="M945" s="39">
        <v>16.64</v>
      </c>
      <c r="N945" s="40">
        <v>1</v>
      </c>
    </row>
    <row r="946" spans="1:14" ht="18.75" customHeight="1" x14ac:dyDescent="0.2">
      <c r="A946" s="9" t="s">
        <v>1350</v>
      </c>
      <c r="B946" s="34" t="s">
        <v>17</v>
      </c>
      <c r="C946" s="35" t="s">
        <v>208</v>
      </c>
      <c r="D946" s="35" t="s">
        <v>17</v>
      </c>
      <c r="E946" s="33" t="s">
        <v>172</v>
      </c>
      <c r="F946" s="36">
        <v>100</v>
      </c>
      <c r="G946" t="s">
        <v>209</v>
      </c>
      <c r="H946" s="37" t="s">
        <v>210</v>
      </c>
      <c r="I946" s="37" t="s">
        <v>22</v>
      </c>
      <c r="J946" s="34" t="s">
        <v>33</v>
      </c>
      <c r="K946" s="38">
        <v>5306</v>
      </c>
      <c r="L946" s="38">
        <v>5306</v>
      </c>
      <c r="M946" s="39">
        <v>53060</v>
      </c>
      <c r="N946" s="40">
        <v>1</v>
      </c>
    </row>
    <row r="947" spans="1:14" ht="18.75" customHeight="1" x14ac:dyDescent="0.2">
      <c r="A947" s="9" t="s">
        <v>1351</v>
      </c>
      <c r="B947" s="34" t="s">
        <v>17</v>
      </c>
      <c r="C947" s="35" t="s">
        <v>208</v>
      </c>
      <c r="D947" s="35" t="s">
        <v>43</v>
      </c>
      <c r="E947" s="33" t="s">
        <v>19</v>
      </c>
      <c r="F947" s="36">
        <v>100</v>
      </c>
      <c r="G947" t="s">
        <v>209</v>
      </c>
      <c r="H947" s="37" t="s">
        <v>254</v>
      </c>
      <c r="I947" s="37" t="s">
        <v>22</v>
      </c>
      <c r="J947" s="34" t="s">
        <v>33</v>
      </c>
      <c r="K947" s="38">
        <v>4382</v>
      </c>
      <c r="L947" s="38">
        <v>4382</v>
      </c>
      <c r="M947" s="39">
        <v>43820</v>
      </c>
      <c r="N947" s="40">
        <v>1</v>
      </c>
    </row>
    <row r="948" spans="1:14" ht="18.75" customHeight="1" x14ac:dyDescent="0.2">
      <c r="A948" s="9" t="s">
        <v>1352</v>
      </c>
      <c r="B948" s="34" t="s">
        <v>17</v>
      </c>
      <c r="C948" s="35" t="s">
        <v>208</v>
      </c>
      <c r="D948" s="35" t="s">
        <v>17</v>
      </c>
      <c r="E948" s="33" t="s">
        <v>126</v>
      </c>
      <c r="F948" s="36">
        <v>100</v>
      </c>
      <c r="G948" t="s">
        <v>209</v>
      </c>
      <c r="H948" s="37" t="s">
        <v>1354</v>
      </c>
      <c r="I948" s="37" t="s">
        <v>22</v>
      </c>
      <c r="J948" s="34" t="s">
        <v>33</v>
      </c>
      <c r="K948" s="38">
        <v>4662</v>
      </c>
      <c r="L948" s="38">
        <v>4662</v>
      </c>
      <c r="M948" s="39">
        <v>46620</v>
      </c>
      <c r="N948" s="40">
        <v>1</v>
      </c>
    </row>
    <row r="949" spans="1:14" ht="18.75" customHeight="1" x14ac:dyDescent="0.2">
      <c r="A949" s="9" t="s">
        <v>1355</v>
      </c>
      <c r="B949" s="34" t="s">
        <v>17</v>
      </c>
      <c r="C949" s="35" t="s">
        <v>671</v>
      </c>
      <c r="D949" s="35" t="s">
        <v>121</v>
      </c>
      <c r="E949" s="33" t="s">
        <v>16</v>
      </c>
      <c r="F949" s="36">
        <v>100</v>
      </c>
      <c r="G949" t="s">
        <v>672</v>
      </c>
      <c r="H949" s="37" t="s">
        <v>1356</v>
      </c>
      <c r="I949" s="37" t="s">
        <v>22</v>
      </c>
      <c r="J949" s="34" t="s">
        <v>57</v>
      </c>
      <c r="K949" s="38">
        <v>10</v>
      </c>
      <c r="L949" s="38">
        <v>10</v>
      </c>
      <c r="M949" s="39">
        <v>10</v>
      </c>
      <c r="N949" s="40">
        <v>1</v>
      </c>
    </row>
    <row r="950" spans="1:14" ht="18.75" customHeight="1" x14ac:dyDescent="0.2">
      <c r="A950" s="9" t="s">
        <v>1357</v>
      </c>
      <c r="B950" s="34" t="s">
        <v>17</v>
      </c>
      <c r="C950" s="35" t="s">
        <v>18</v>
      </c>
      <c r="D950" s="35" t="s">
        <v>17</v>
      </c>
      <c r="E950" s="33" t="s">
        <v>68</v>
      </c>
      <c r="F950" s="36">
        <v>100</v>
      </c>
      <c r="G950" t="s">
        <v>20</v>
      </c>
      <c r="H950" s="37" t="s">
        <v>1358</v>
      </c>
      <c r="I950" s="37" t="s">
        <v>22</v>
      </c>
      <c r="J950" s="34" t="s">
        <v>25</v>
      </c>
      <c r="K950" s="38">
        <v>129.38</v>
      </c>
      <c r="L950" s="38">
        <v>129.38</v>
      </c>
      <c r="M950" s="39">
        <v>129.38</v>
      </c>
      <c r="N950" s="40">
        <v>1</v>
      </c>
    </row>
    <row r="951" spans="1:14" ht="18.75" customHeight="1" x14ac:dyDescent="0.2">
      <c r="A951" s="9" t="s">
        <v>1357</v>
      </c>
      <c r="B951" s="34" t="s">
        <v>17</v>
      </c>
      <c r="C951" s="35" t="s">
        <v>725</v>
      </c>
      <c r="D951" s="35" t="s">
        <v>345</v>
      </c>
      <c r="E951" s="33" t="s">
        <v>30</v>
      </c>
      <c r="F951" s="36">
        <v>100</v>
      </c>
      <c r="G951" t="s">
        <v>726</v>
      </c>
      <c r="H951" s="37" t="s">
        <v>191</v>
      </c>
      <c r="I951" s="37" t="s">
        <v>22</v>
      </c>
      <c r="J951" s="34" t="s">
        <v>57</v>
      </c>
      <c r="K951" s="38">
        <v>18.649999999999999</v>
      </c>
      <c r="L951" s="38">
        <v>18.649999999999999</v>
      </c>
      <c r="M951" s="39">
        <v>18.649999999999999</v>
      </c>
      <c r="N951" s="40">
        <v>1</v>
      </c>
    </row>
    <row r="952" spans="1:14" ht="18.75" customHeight="1" x14ac:dyDescent="0.2">
      <c r="A952" s="9" t="s">
        <v>1359</v>
      </c>
      <c r="B952" s="34" t="s">
        <v>17</v>
      </c>
      <c r="C952" s="35" t="s">
        <v>208</v>
      </c>
      <c r="D952" s="35" t="s">
        <v>17</v>
      </c>
      <c r="E952" s="33" t="s">
        <v>103</v>
      </c>
      <c r="F952" s="36">
        <v>100</v>
      </c>
      <c r="G952" t="s">
        <v>209</v>
      </c>
      <c r="H952" s="37" t="s">
        <v>881</v>
      </c>
      <c r="I952" s="37" t="s">
        <v>22</v>
      </c>
      <c r="J952" s="34" t="s">
        <v>33</v>
      </c>
      <c r="K952" s="38">
        <v>5510</v>
      </c>
      <c r="L952" s="38">
        <v>5510</v>
      </c>
      <c r="M952" s="39">
        <v>55100</v>
      </c>
      <c r="N952" s="40">
        <v>1</v>
      </c>
    </row>
    <row r="953" spans="1:14" ht="18.75" customHeight="1" x14ac:dyDescent="0.2">
      <c r="A953" s="9" t="s">
        <v>1360</v>
      </c>
      <c r="B953" s="34" t="s">
        <v>17</v>
      </c>
      <c r="C953" s="35" t="s">
        <v>208</v>
      </c>
      <c r="D953" s="35" t="s">
        <v>17</v>
      </c>
      <c r="E953" s="33" t="s">
        <v>30</v>
      </c>
      <c r="F953" s="36">
        <v>100</v>
      </c>
      <c r="G953" t="s">
        <v>209</v>
      </c>
      <c r="H953" s="37" t="s">
        <v>1361</v>
      </c>
      <c r="I953" s="37" t="s">
        <v>22</v>
      </c>
      <c r="J953" s="34" t="s">
        <v>33</v>
      </c>
      <c r="K953" s="38">
        <v>5306</v>
      </c>
      <c r="L953" s="38">
        <v>5306</v>
      </c>
      <c r="M953" s="39">
        <v>53060</v>
      </c>
      <c r="N953" s="40">
        <v>1</v>
      </c>
    </row>
    <row r="954" spans="1:14" ht="18.75" customHeight="1" x14ac:dyDescent="0.2">
      <c r="A954" s="9" t="s">
        <v>1362</v>
      </c>
      <c r="B954" s="34" t="s">
        <v>17</v>
      </c>
      <c r="C954" s="35" t="s">
        <v>208</v>
      </c>
      <c r="D954" s="35" t="s">
        <v>17</v>
      </c>
      <c r="E954" s="33" t="s">
        <v>19</v>
      </c>
      <c r="F954" s="36">
        <v>100</v>
      </c>
      <c r="G954" t="s">
        <v>209</v>
      </c>
      <c r="H954" s="37" t="s">
        <v>738</v>
      </c>
      <c r="I954" s="37" t="s">
        <v>22</v>
      </c>
      <c r="J954" s="34" t="s">
        <v>33</v>
      </c>
      <c r="K954" s="38">
        <v>3984</v>
      </c>
      <c r="L954" s="38">
        <v>3984</v>
      </c>
      <c r="M954" s="39">
        <v>39840</v>
      </c>
      <c r="N954" s="40">
        <v>1</v>
      </c>
    </row>
    <row r="955" spans="1:14" ht="18.75" customHeight="1" x14ac:dyDescent="0.2">
      <c r="A955" s="9" t="s">
        <v>1363</v>
      </c>
      <c r="B955" s="34" t="s">
        <v>17</v>
      </c>
      <c r="C955" s="35" t="s">
        <v>225</v>
      </c>
      <c r="D955" s="35" t="s">
        <v>17</v>
      </c>
      <c r="E955" s="33" t="s">
        <v>68</v>
      </c>
      <c r="F955" s="36">
        <v>100</v>
      </c>
      <c r="G955" t="s">
        <v>227</v>
      </c>
      <c r="H955" s="37" t="s">
        <v>1364</v>
      </c>
      <c r="I955" s="37" t="s">
        <v>22</v>
      </c>
      <c r="J955" s="34" t="s">
        <v>33</v>
      </c>
      <c r="K955" s="38">
        <v>4085</v>
      </c>
      <c r="L955" s="38">
        <v>4085</v>
      </c>
      <c r="M955" s="39">
        <v>40850</v>
      </c>
      <c r="N955" s="40">
        <v>1</v>
      </c>
    </row>
    <row r="956" spans="1:14" ht="18.75" customHeight="1" x14ac:dyDescent="0.2">
      <c r="A956" s="9" t="s">
        <v>1365</v>
      </c>
      <c r="B956" s="34" t="s">
        <v>17</v>
      </c>
      <c r="C956" s="35" t="s">
        <v>525</v>
      </c>
      <c r="D956" s="35" t="s">
        <v>50</v>
      </c>
      <c r="E956" s="33" t="s">
        <v>241</v>
      </c>
      <c r="F956" s="36">
        <v>100</v>
      </c>
      <c r="G956" t="s">
        <v>526</v>
      </c>
      <c r="H956" s="37" t="s">
        <v>744</v>
      </c>
      <c r="I956" s="37" t="s">
        <v>22</v>
      </c>
      <c r="J956" s="34" t="s">
        <v>57</v>
      </c>
      <c r="K956" s="38">
        <v>19.22</v>
      </c>
      <c r="L956" s="38">
        <v>19.22</v>
      </c>
      <c r="M956" s="39">
        <v>19.22</v>
      </c>
      <c r="N956" s="40">
        <v>1</v>
      </c>
    </row>
    <row r="957" spans="1:14" ht="18.75" customHeight="1" x14ac:dyDescent="0.2">
      <c r="A957" s="9" t="s">
        <v>1366</v>
      </c>
      <c r="B957" s="34" t="s">
        <v>17</v>
      </c>
      <c r="C957" s="35" t="s">
        <v>208</v>
      </c>
      <c r="D957" s="35" t="s">
        <v>17</v>
      </c>
      <c r="E957" s="33" t="s">
        <v>97</v>
      </c>
      <c r="F957" s="36">
        <v>100</v>
      </c>
      <c r="G957" t="s">
        <v>209</v>
      </c>
      <c r="H957" s="37" t="s">
        <v>1367</v>
      </c>
      <c r="I957" s="37" t="s">
        <v>22</v>
      </c>
      <c r="J957" s="34" t="s">
        <v>33</v>
      </c>
      <c r="K957" s="38">
        <v>5306</v>
      </c>
      <c r="L957" s="38">
        <v>5306</v>
      </c>
      <c r="M957" s="39">
        <v>53060</v>
      </c>
      <c r="N957" s="40">
        <v>1</v>
      </c>
    </row>
    <row r="958" spans="1:14" ht="18.75" customHeight="1" x14ac:dyDescent="0.2">
      <c r="A958" s="9" t="s">
        <v>1368</v>
      </c>
      <c r="B958" s="34" t="s">
        <v>17</v>
      </c>
      <c r="C958" s="35" t="s">
        <v>208</v>
      </c>
      <c r="D958" s="35" t="s">
        <v>17</v>
      </c>
      <c r="E958" s="33" t="s">
        <v>63</v>
      </c>
      <c r="F958" s="36">
        <v>100</v>
      </c>
      <c r="G958" t="s">
        <v>209</v>
      </c>
      <c r="H958" s="37" t="s">
        <v>191</v>
      </c>
      <c r="I958" s="37" t="s">
        <v>22</v>
      </c>
      <c r="J958" s="34" t="s">
        <v>33</v>
      </c>
      <c r="K958" s="38">
        <v>5114</v>
      </c>
      <c r="L958" s="38">
        <v>5114</v>
      </c>
      <c r="M958" s="39">
        <v>51140</v>
      </c>
      <c r="N958" s="40">
        <v>1</v>
      </c>
    </row>
    <row r="959" spans="1:14" ht="18.75" customHeight="1" x14ac:dyDescent="0.2">
      <c r="A959" s="9" t="s">
        <v>1370</v>
      </c>
      <c r="B959" s="34" t="s">
        <v>17</v>
      </c>
      <c r="C959" s="35" t="s">
        <v>208</v>
      </c>
      <c r="D959" s="35" t="s">
        <v>43</v>
      </c>
      <c r="E959" s="33" t="s">
        <v>126</v>
      </c>
      <c r="F959" s="36">
        <v>100</v>
      </c>
      <c r="G959" t="s">
        <v>209</v>
      </c>
      <c r="H959" s="37" t="s">
        <v>1371</v>
      </c>
      <c r="I959" s="37" t="s">
        <v>22</v>
      </c>
      <c r="J959" s="34" t="s">
        <v>33</v>
      </c>
      <c r="K959" s="38">
        <v>5128</v>
      </c>
      <c r="L959" s="38">
        <v>5128</v>
      </c>
      <c r="M959" s="39">
        <v>51280</v>
      </c>
      <c r="N959" s="40">
        <v>1</v>
      </c>
    </row>
    <row r="960" spans="1:14" ht="18.75" customHeight="1" x14ac:dyDescent="0.2">
      <c r="A960" s="9" t="s">
        <v>1372</v>
      </c>
      <c r="B960" s="34" t="s">
        <v>17</v>
      </c>
      <c r="C960" s="35" t="s">
        <v>208</v>
      </c>
      <c r="D960" s="35" t="s">
        <v>43</v>
      </c>
      <c r="E960" s="33" t="s">
        <v>47</v>
      </c>
      <c r="F960" s="36">
        <v>100</v>
      </c>
      <c r="G960" t="s">
        <v>209</v>
      </c>
      <c r="H960" s="37" t="s">
        <v>278</v>
      </c>
      <c r="I960" s="37" t="s">
        <v>22</v>
      </c>
      <c r="J960" s="34" t="s">
        <v>33</v>
      </c>
      <c r="K960" s="38">
        <v>6061</v>
      </c>
      <c r="L960" s="38">
        <v>6061</v>
      </c>
      <c r="M960" s="39">
        <v>60610</v>
      </c>
      <c r="N960" s="40">
        <v>1</v>
      </c>
    </row>
    <row r="961" spans="1:14" ht="18.75" customHeight="1" x14ac:dyDescent="0.2">
      <c r="A961" s="9" t="s">
        <v>1373</v>
      </c>
      <c r="B961" s="34" t="s">
        <v>17</v>
      </c>
      <c r="C961" s="35" t="s">
        <v>208</v>
      </c>
      <c r="D961" s="35" t="s">
        <v>17</v>
      </c>
      <c r="E961" s="33" t="s">
        <v>186</v>
      </c>
      <c r="F961" s="36">
        <v>100</v>
      </c>
      <c r="G961" t="s">
        <v>209</v>
      </c>
      <c r="H961" s="37" t="s">
        <v>36</v>
      </c>
      <c r="I961" s="37" t="s">
        <v>22</v>
      </c>
      <c r="J961" s="34" t="s">
        <v>33</v>
      </c>
      <c r="K961" s="38">
        <v>5510</v>
      </c>
      <c r="L961" s="38">
        <v>5510</v>
      </c>
      <c r="M961" s="39">
        <v>55100</v>
      </c>
      <c r="N961" s="40">
        <v>1</v>
      </c>
    </row>
    <row r="962" spans="1:14" ht="18.75" customHeight="1" x14ac:dyDescent="0.2">
      <c r="A962" s="9" t="s">
        <v>1373</v>
      </c>
      <c r="B962" s="34" t="s">
        <v>17</v>
      </c>
      <c r="C962" s="35" t="s">
        <v>59</v>
      </c>
      <c r="D962" s="35" t="s">
        <v>60</v>
      </c>
      <c r="E962" s="33" t="s">
        <v>19</v>
      </c>
      <c r="F962" s="36">
        <v>100</v>
      </c>
      <c r="G962" t="s">
        <v>61</v>
      </c>
      <c r="H962" s="37" t="s">
        <v>1353</v>
      </c>
      <c r="I962" s="37" t="s">
        <v>22</v>
      </c>
      <c r="J962" s="34" t="s">
        <v>57</v>
      </c>
      <c r="K962" s="38">
        <v>16.64</v>
      </c>
      <c r="L962" s="38">
        <v>16.64</v>
      </c>
      <c r="M962" s="39">
        <v>16.64</v>
      </c>
      <c r="N962" s="40">
        <v>1</v>
      </c>
    </row>
    <row r="963" spans="1:14" ht="18.75" customHeight="1" x14ac:dyDescent="0.2">
      <c r="A963" s="9" t="s">
        <v>1373</v>
      </c>
      <c r="B963" s="34" t="s">
        <v>17</v>
      </c>
      <c r="C963" s="35" t="s">
        <v>289</v>
      </c>
      <c r="D963" s="35" t="s">
        <v>245</v>
      </c>
      <c r="E963" s="33" t="s">
        <v>19</v>
      </c>
      <c r="F963" s="36">
        <v>100</v>
      </c>
      <c r="G963" t="s">
        <v>290</v>
      </c>
      <c r="H963" s="37" t="s">
        <v>1353</v>
      </c>
      <c r="I963" s="37" t="s">
        <v>22</v>
      </c>
      <c r="J963" s="34" t="s">
        <v>57</v>
      </c>
      <c r="K963" s="38">
        <v>16.64</v>
      </c>
      <c r="L963" s="38">
        <v>16.64</v>
      </c>
      <c r="M963" s="39">
        <v>16.64</v>
      </c>
      <c r="N963" s="40">
        <v>1</v>
      </c>
    </row>
    <row r="964" spans="1:14" ht="18.75" customHeight="1" x14ac:dyDescent="0.2">
      <c r="A964" s="9" t="s">
        <v>1374</v>
      </c>
      <c r="B964" s="34" t="s">
        <v>17</v>
      </c>
      <c r="C964" s="35" t="s">
        <v>208</v>
      </c>
      <c r="D964" s="35" t="s">
        <v>954</v>
      </c>
      <c r="E964" s="33" t="s">
        <v>103</v>
      </c>
      <c r="F964" s="36">
        <v>100</v>
      </c>
      <c r="G964" t="s">
        <v>209</v>
      </c>
      <c r="H964" s="37" t="s">
        <v>1035</v>
      </c>
      <c r="I964" s="37" t="s">
        <v>22</v>
      </c>
      <c r="J964" s="34" t="s">
        <v>33</v>
      </c>
      <c r="K964" s="38">
        <v>6722</v>
      </c>
      <c r="L964" s="38">
        <v>6722</v>
      </c>
      <c r="M964" s="39">
        <v>67220</v>
      </c>
      <c r="N964" s="40">
        <v>1</v>
      </c>
    </row>
    <row r="965" spans="1:14" ht="18.75" customHeight="1" x14ac:dyDescent="0.2">
      <c r="A965" s="9" t="s">
        <v>1374</v>
      </c>
      <c r="B965" s="34" t="s">
        <v>17</v>
      </c>
      <c r="C965" s="35" t="s">
        <v>188</v>
      </c>
      <c r="D965" s="35" t="s">
        <v>121</v>
      </c>
      <c r="E965" s="33" t="s">
        <v>351</v>
      </c>
      <c r="F965" s="36">
        <v>100</v>
      </c>
      <c r="G965" t="s">
        <v>190</v>
      </c>
      <c r="H965" s="37" t="s">
        <v>334</v>
      </c>
      <c r="I965" s="37" t="s">
        <v>276</v>
      </c>
      <c r="J965" s="34" t="s">
        <v>33</v>
      </c>
      <c r="K965" s="38">
        <v>100</v>
      </c>
      <c r="L965" s="38">
        <v>100</v>
      </c>
      <c r="M965" s="39">
        <v>1000</v>
      </c>
      <c r="N965" s="40">
        <v>1</v>
      </c>
    </row>
    <row r="966" spans="1:14" ht="18.75" customHeight="1" x14ac:dyDescent="0.2">
      <c r="A966" s="9" t="s">
        <v>1375</v>
      </c>
      <c r="B966" s="34" t="s">
        <v>17</v>
      </c>
      <c r="C966" s="35" t="s">
        <v>208</v>
      </c>
      <c r="D966" s="35" t="s">
        <v>17</v>
      </c>
      <c r="E966" s="33" t="s">
        <v>112</v>
      </c>
      <c r="F966" s="36">
        <v>100</v>
      </c>
      <c r="G966" t="s">
        <v>209</v>
      </c>
      <c r="H966" s="37" t="s">
        <v>1376</v>
      </c>
      <c r="I966" s="37" t="s">
        <v>22</v>
      </c>
      <c r="J966" s="34" t="s">
        <v>33</v>
      </c>
      <c r="K966" s="38">
        <v>5306</v>
      </c>
      <c r="L966" s="38">
        <v>5306</v>
      </c>
      <c r="M966" s="39">
        <v>53060</v>
      </c>
      <c r="N966" s="40">
        <v>1</v>
      </c>
    </row>
    <row r="967" spans="1:14" ht="18.75" customHeight="1" x14ac:dyDescent="0.2">
      <c r="A967" s="9" t="s">
        <v>1377</v>
      </c>
      <c r="B967" s="34" t="s">
        <v>17</v>
      </c>
      <c r="C967" s="35" t="s">
        <v>509</v>
      </c>
      <c r="D967" s="35" t="s">
        <v>53</v>
      </c>
      <c r="E967" s="33" t="s">
        <v>142</v>
      </c>
      <c r="F967" s="36">
        <v>100</v>
      </c>
      <c r="G967" t="s">
        <v>511</v>
      </c>
      <c r="H967" s="37" t="s">
        <v>1378</v>
      </c>
      <c r="I967" s="37" t="s">
        <v>22</v>
      </c>
      <c r="J967" s="34" t="s">
        <v>33</v>
      </c>
      <c r="K967" s="38">
        <v>3232.95</v>
      </c>
      <c r="L967" s="38">
        <v>3232.95</v>
      </c>
      <c r="M967" s="39">
        <v>35562.449999999997</v>
      </c>
      <c r="N967" s="40">
        <v>1</v>
      </c>
    </row>
    <row r="968" spans="1:14" ht="18.75" customHeight="1" x14ac:dyDescent="0.2">
      <c r="A968" s="9" t="s">
        <v>1379</v>
      </c>
      <c r="B968" s="34" t="s">
        <v>17</v>
      </c>
      <c r="C968" s="35" t="s">
        <v>208</v>
      </c>
      <c r="D968" s="35" t="s">
        <v>17</v>
      </c>
      <c r="E968" s="33" t="s">
        <v>85</v>
      </c>
      <c r="F968" s="36">
        <v>25</v>
      </c>
      <c r="G968" t="s">
        <v>209</v>
      </c>
      <c r="H968" s="37" t="s">
        <v>32</v>
      </c>
      <c r="I968" s="37" t="s">
        <v>22</v>
      </c>
      <c r="J968" s="34" t="s">
        <v>33</v>
      </c>
      <c r="K968" s="38">
        <v>4481</v>
      </c>
      <c r="L968" s="38">
        <v>1120.25</v>
      </c>
      <c r="M968" s="39">
        <v>11202.5</v>
      </c>
      <c r="N968" s="40">
        <v>0.25</v>
      </c>
    </row>
    <row r="969" spans="1:14" ht="18.75" customHeight="1" x14ac:dyDescent="0.2">
      <c r="A969" s="9" t="s">
        <v>1379</v>
      </c>
      <c r="B969" s="34" t="s">
        <v>17</v>
      </c>
      <c r="C969" s="35" t="s">
        <v>208</v>
      </c>
      <c r="D969" s="35" t="s">
        <v>17</v>
      </c>
      <c r="E969" s="33" t="s">
        <v>85</v>
      </c>
      <c r="F969" s="36">
        <v>50</v>
      </c>
      <c r="G969" t="s">
        <v>209</v>
      </c>
      <c r="H969" s="37" t="s">
        <v>32</v>
      </c>
      <c r="I969" s="37" t="s">
        <v>22</v>
      </c>
      <c r="J969" s="34" t="s">
        <v>33</v>
      </c>
      <c r="K969" s="38">
        <v>4481</v>
      </c>
      <c r="L969" s="38">
        <v>2240.5</v>
      </c>
      <c r="M969" s="39">
        <v>22405</v>
      </c>
      <c r="N969" s="40">
        <v>0.5</v>
      </c>
    </row>
    <row r="970" spans="1:14" ht="18.75" customHeight="1" x14ac:dyDescent="0.2">
      <c r="A970" s="9" t="s">
        <v>1379</v>
      </c>
      <c r="B970" s="34" t="s">
        <v>17</v>
      </c>
      <c r="C970" s="35" t="s">
        <v>208</v>
      </c>
      <c r="D970" s="35" t="s">
        <v>17</v>
      </c>
      <c r="E970" s="33" t="s">
        <v>85</v>
      </c>
      <c r="F970" s="36">
        <v>25</v>
      </c>
      <c r="G970" t="s">
        <v>209</v>
      </c>
      <c r="H970" s="37" t="s">
        <v>32</v>
      </c>
      <c r="I970" s="37" t="s">
        <v>22</v>
      </c>
      <c r="J970" s="34" t="s">
        <v>33</v>
      </c>
      <c r="K970" s="38">
        <v>4481</v>
      </c>
      <c r="L970" s="38">
        <v>1120.25</v>
      </c>
      <c r="M970" s="39">
        <v>11202.5</v>
      </c>
      <c r="N970" s="40">
        <v>0.25</v>
      </c>
    </row>
    <row r="971" spans="1:14" ht="18.75" customHeight="1" x14ac:dyDescent="0.2">
      <c r="A971" s="9" t="s">
        <v>1379</v>
      </c>
      <c r="B971" s="34" t="s">
        <v>17</v>
      </c>
      <c r="C971" s="35" t="s">
        <v>59</v>
      </c>
      <c r="D971" s="35" t="s">
        <v>60</v>
      </c>
      <c r="E971" s="33" t="s">
        <v>19</v>
      </c>
      <c r="F971" s="36">
        <v>100</v>
      </c>
      <c r="G971" t="s">
        <v>61</v>
      </c>
      <c r="H971" s="37" t="s">
        <v>1380</v>
      </c>
      <c r="I971" s="37" t="s">
        <v>22</v>
      </c>
      <c r="J971" s="34" t="s">
        <v>57</v>
      </c>
      <c r="K971" s="38">
        <v>16.64</v>
      </c>
      <c r="L971" s="38">
        <v>16.64</v>
      </c>
      <c r="M971" s="39">
        <v>16.64</v>
      </c>
      <c r="N971" s="40">
        <v>1</v>
      </c>
    </row>
    <row r="972" spans="1:14" ht="18.75" customHeight="1" x14ac:dyDescent="0.2">
      <c r="A972" s="9" t="s">
        <v>1381</v>
      </c>
      <c r="B972" s="34" t="s">
        <v>17</v>
      </c>
      <c r="C972" s="35" t="s">
        <v>208</v>
      </c>
      <c r="D972" s="35" t="s">
        <v>17</v>
      </c>
      <c r="E972" s="33" t="s">
        <v>16</v>
      </c>
      <c r="F972" s="36">
        <v>100</v>
      </c>
      <c r="G972" t="s">
        <v>209</v>
      </c>
      <c r="H972" s="37" t="s">
        <v>962</v>
      </c>
      <c r="I972" s="37" t="s">
        <v>22</v>
      </c>
      <c r="J972" s="34" t="s">
        <v>33</v>
      </c>
      <c r="K972" s="38">
        <v>3900</v>
      </c>
      <c r="L972" s="38">
        <v>3900</v>
      </c>
      <c r="M972" s="39">
        <v>39000</v>
      </c>
      <c r="N972" s="40">
        <v>1</v>
      </c>
    </row>
    <row r="973" spans="1:14" ht="18.75" customHeight="1" x14ac:dyDescent="0.2">
      <c r="A973" s="9" t="s">
        <v>1382</v>
      </c>
      <c r="B973" s="34" t="s">
        <v>17</v>
      </c>
      <c r="C973" s="35" t="s">
        <v>793</v>
      </c>
      <c r="D973" s="35" t="s">
        <v>345</v>
      </c>
      <c r="E973" s="33" t="s">
        <v>239</v>
      </c>
      <c r="F973" s="36">
        <v>100</v>
      </c>
      <c r="G973" t="s">
        <v>794</v>
      </c>
      <c r="H973" s="37" t="s">
        <v>1383</v>
      </c>
      <c r="I973" s="37" t="s">
        <v>22</v>
      </c>
      <c r="J973" s="34" t="s">
        <v>57</v>
      </c>
      <c r="K973" s="38">
        <v>17.57</v>
      </c>
      <c r="L973" s="38">
        <v>17.57</v>
      </c>
      <c r="M973" s="39">
        <v>17.57</v>
      </c>
      <c r="N973" s="40">
        <v>1</v>
      </c>
    </row>
    <row r="974" spans="1:14" ht="18.75" customHeight="1" x14ac:dyDescent="0.2">
      <c r="A974" s="9" t="s">
        <v>1384</v>
      </c>
      <c r="B974" s="34" t="s">
        <v>17</v>
      </c>
      <c r="C974" s="35" t="s">
        <v>208</v>
      </c>
      <c r="D974" s="35" t="s">
        <v>43</v>
      </c>
      <c r="E974" s="33" t="s">
        <v>297</v>
      </c>
      <c r="F974" s="36">
        <v>100</v>
      </c>
      <c r="G974" t="s">
        <v>209</v>
      </c>
      <c r="H974" s="37" t="s">
        <v>1385</v>
      </c>
      <c r="I974" s="37" t="s">
        <v>22</v>
      </c>
      <c r="J974" s="34" t="s">
        <v>33</v>
      </c>
      <c r="K974" s="38">
        <v>5228</v>
      </c>
      <c r="L974" s="38">
        <v>5228</v>
      </c>
      <c r="M974" s="39">
        <v>52280</v>
      </c>
      <c r="N974" s="40">
        <v>1</v>
      </c>
    </row>
    <row r="975" spans="1:14" ht="18.75" customHeight="1" x14ac:dyDescent="0.2">
      <c r="A975" s="9" t="s">
        <v>1384</v>
      </c>
      <c r="B975" s="34" t="s">
        <v>17</v>
      </c>
      <c r="C975" s="35" t="s">
        <v>59</v>
      </c>
      <c r="D975" s="35" t="s">
        <v>60</v>
      </c>
      <c r="E975" s="33" t="s">
        <v>16</v>
      </c>
      <c r="F975" s="36">
        <v>100</v>
      </c>
      <c r="G975" t="s">
        <v>61</v>
      </c>
      <c r="H975" s="37" t="s">
        <v>1288</v>
      </c>
      <c r="I975" s="37" t="s">
        <v>22</v>
      </c>
      <c r="J975" s="34" t="s">
        <v>57</v>
      </c>
      <c r="K975" s="38">
        <v>16.64</v>
      </c>
      <c r="L975" s="38">
        <v>16.64</v>
      </c>
      <c r="M975" s="39">
        <v>16.64</v>
      </c>
      <c r="N975" s="40">
        <v>1</v>
      </c>
    </row>
    <row r="976" spans="1:14" ht="18.75" customHeight="1" x14ac:dyDescent="0.2">
      <c r="A976" s="9" t="s">
        <v>1384</v>
      </c>
      <c r="B976" s="34" t="s">
        <v>17</v>
      </c>
      <c r="C976" s="35" t="s">
        <v>289</v>
      </c>
      <c r="D976" s="35" t="s">
        <v>245</v>
      </c>
      <c r="E976" s="33" t="s">
        <v>16</v>
      </c>
      <c r="F976" s="36">
        <v>100</v>
      </c>
      <c r="G976" t="s">
        <v>290</v>
      </c>
      <c r="H976" s="37" t="s">
        <v>1288</v>
      </c>
      <c r="I976" s="37" t="s">
        <v>22</v>
      </c>
      <c r="J976" s="34" t="s">
        <v>57</v>
      </c>
      <c r="K976" s="38">
        <v>16.64</v>
      </c>
      <c r="L976" s="38">
        <v>16.64</v>
      </c>
      <c r="M976" s="39">
        <v>16.64</v>
      </c>
      <c r="N976" s="40">
        <v>1</v>
      </c>
    </row>
    <row r="977" spans="1:14" ht="18.75" customHeight="1" x14ac:dyDescent="0.2">
      <c r="A977" s="9" t="s">
        <v>1386</v>
      </c>
      <c r="B977" s="34" t="s">
        <v>17</v>
      </c>
      <c r="C977" s="35" t="s">
        <v>208</v>
      </c>
      <c r="D977" s="35" t="s">
        <v>17</v>
      </c>
      <c r="E977" s="33" t="s">
        <v>103</v>
      </c>
      <c r="F977" s="36">
        <v>100</v>
      </c>
      <c r="G977" t="s">
        <v>209</v>
      </c>
      <c r="H977" s="37" t="s">
        <v>1387</v>
      </c>
      <c r="I977" s="37" t="s">
        <v>22</v>
      </c>
      <c r="J977" s="34" t="s">
        <v>33</v>
      </c>
      <c r="K977" s="38">
        <v>5510</v>
      </c>
      <c r="L977" s="38">
        <v>5510</v>
      </c>
      <c r="M977" s="39">
        <v>55100</v>
      </c>
      <c r="N977" s="40">
        <v>1</v>
      </c>
    </row>
    <row r="978" spans="1:14" ht="18.75" customHeight="1" x14ac:dyDescent="0.2">
      <c r="A978" s="9" t="s">
        <v>1388</v>
      </c>
      <c r="B978" s="34" t="s">
        <v>17</v>
      </c>
      <c r="C978" s="35" t="s">
        <v>208</v>
      </c>
      <c r="D978" s="35" t="s">
        <v>17</v>
      </c>
      <c r="E978" s="33" t="s">
        <v>484</v>
      </c>
      <c r="F978" s="36">
        <v>100</v>
      </c>
      <c r="G978" t="s">
        <v>209</v>
      </c>
      <c r="H978" s="37" t="s">
        <v>1389</v>
      </c>
      <c r="I978" s="37" t="s">
        <v>22</v>
      </c>
      <c r="J978" s="34" t="s">
        <v>33</v>
      </c>
      <c r="K978" s="38">
        <v>5510</v>
      </c>
      <c r="L978" s="38">
        <v>5510</v>
      </c>
      <c r="M978" s="39">
        <v>55100</v>
      </c>
      <c r="N978" s="40">
        <v>1</v>
      </c>
    </row>
    <row r="979" spans="1:14" ht="18.75" customHeight="1" x14ac:dyDescent="0.2">
      <c r="A979" s="9" t="s">
        <v>1388</v>
      </c>
      <c r="B979" s="34" t="s">
        <v>17</v>
      </c>
      <c r="C979" s="35" t="s">
        <v>506</v>
      </c>
      <c r="D979" s="35" t="s">
        <v>60</v>
      </c>
      <c r="E979" s="33" t="s">
        <v>16</v>
      </c>
      <c r="F979" s="36">
        <v>100</v>
      </c>
      <c r="G979" t="s">
        <v>507</v>
      </c>
      <c r="H979" s="37" t="s">
        <v>641</v>
      </c>
      <c r="I979" s="37" t="s">
        <v>22</v>
      </c>
      <c r="J979" s="34" t="s">
        <v>57</v>
      </c>
      <c r="K979" s="38">
        <v>16.64</v>
      </c>
      <c r="L979" s="38">
        <v>16.64</v>
      </c>
      <c r="M979" s="39">
        <v>16.64</v>
      </c>
      <c r="N979" s="40">
        <v>1</v>
      </c>
    </row>
    <row r="980" spans="1:14" ht="18.75" customHeight="1" x14ac:dyDescent="0.2">
      <c r="A980" s="9" t="s">
        <v>1388</v>
      </c>
      <c r="B980" s="34" t="s">
        <v>17</v>
      </c>
      <c r="C980" s="35" t="s">
        <v>289</v>
      </c>
      <c r="D980" s="35" t="s">
        <v>245</v>
      </c>
      <c r="E980" s="33" t="s">
        <v>19</v>
      </c>
      <c r="F980" s="36">
        <v>100</v>
      </c>
      <c r="G980" t="s">
        <v>290</v>
      </c>
      <c r="H980" s="37" t="s">
        <v>934</v>
      </c>
      <c r="I980" s="37" t="s">
        <v>22</v>
      </c>
      <c r="J980" s="34" t="s">
        <v>57</v>
      </c>
      <c r="K980" s="38">
        <v>16.64</v>
      </c>
      <c r="L980" s="38">
        <v>16.64</v>
      </c>
      <c r="M980" s="39">
        <v>16.64</v>
      </c>
      <c r="N980" s="40">
        <v>1</v>
      </c>
    </row>
    <row r="981" spans="1:14" ht="18.75" customHeight="1" x14ac:dyDescent="0.2">
      <c r="A981" s="9" t="s">
        <v>1390</v>
      </c>
      <c r="B981" s="34" t="s">
        <v>17</v>
      </c>
      <c r="C981" s="35" t="s">
        <v>18</v>
      </c>
      <c r="D981" s="35" t="s">
        <v>17</v>
      </c>
      <c r="E981" s="33" t="s">
        <v>79</v>
      </c>
      <c r="F981" s="36">
        <v>100</v>
      </c>
      <c r="G981" t="s">
        <v>20</v>
      </c>
      <c r="H981" s="37" t="s">
        <v>1391</v>
      </c>
      <c r="I981" s="37" t="s">
        <v>22</v>
      </c>
      <c r="J981" s="34" t="s">
        <v>25</v>
      </c>
      <c r="K981" s="38">
        <v>181.4</v>
      </c>
      <c r="L981" s="38">
        <v>181.4</v>
      </c>
      <c r="M981" s="39">
        <v>181.4</v>
      </c>
      <c r="N981" s="40">
        <v>1</v>
      </c>
    </row>
    <row r="982" spans="1:14" ht="18.75" customHeight="1" x14ac:dyDescent="0.2">
      <c r="A982" s="9" t="s">
        <v>1390</v>
      </c>
      <c r="B982" s="34" t="s">
        <v>17</v>
      </c>
      <c r="C982" s="35" t="s">
        <v>563</v>
      </c>
      <c r="D982" s="35" t="s">
        <v>345</v>
      </c>
      <c r="E982" s="33" t="s">
        <v>297</v>
      </c>
      <c r="F982" s="36">
        <v>100</v>
      </c>
      <c r="G982" t="s">
        <v>564</v>
      </c>
      <c r="H982" s="37" t="s">
        <v>148</v>
      </c>
      <c r="I982" s="37" t="s">
        <v>22</v>
      </c>
      <c r="J982" s="34" t="s">
        <v>57</v>
      </c>
      <c r="K982" s="38">
        <v>17.309999999999999</v>
      </c>
      <c r="L982" s="38">
        <v>17.309999999999999</v>
      </c>
      <c r="M982" s="39">
        <v>17.309999999999999</v>
      </c>
      <c r="N982" s="40">
        <v>1</v>
      </c>
    </row>
    <row r="983" spans="1:14" ht="18.75" customHeight="1" x14ac:dyDescent="0.2">
      <c r="A983" s="9" t="s">
        <v>1390</v>
      </c>
      <c r="B983" s="34" t="s">
        <v>17</v>
      </c>
      <c r="C983" s="35" t="s">
        <v>566</v>
      </c>
      <c r="D983" s="35" t="s">
        <v>543</v>
      </c>
      <c r="E983" s="33" t="s">
        <v>239</v>
      </c>
      <c r="F983" s="36">
        <v>6.25</v>
      </c>
      <c r="G983" t="s">
        <v>567</v>
      </c>
      <c r="H983" s="37" t="s">
        <v>614</v>
      </c>
      <c r="I983" s="37" t="s">
        <v>22</v>
      </c>
      <c r="J983" s="34" t="s">
        <v>57</v>
      </c>
      <c r="K983" s="38">
        <v>17.57</v>
      </c>
      <c r="L983" s="38">
        <v>17.57</v>
      </c>
      <c r="M983" s="39">
        <v>17.57</v>
      </c>
      <c r="N983" s="40">
        <v>0.06</v>
      </c>
    </row>
    <row r="984" spans="1:14" ht="18.75" customHeight="1" x14ac:dyDescent="0.2">
      <c r="A984" s="9" t="s">
        <v>1390</v>
      </c>
      <c r="B984" s="34" t="s">
        <v>17</v>
      </c>
      <c r="C984" s="35" t="s">
        <v>289</v>
      </c>
      <c r="D984" s="35" t="s">
        <v>543</v>
      </c>
      <c r="E984" s="33" t="s">
        <v>297</v>
      </c>
      <c r="F984" s="36">
        <v>0</v>
      </c>
      <c r="G984" t="s">
        <v>290</v>
      </c>
      <c r="H984" s="37" t="s">
        <v>1264</v>
      </c>
      <c r="I984" s="37" t="s">
        <v>22</v>
      </c>
      <c r="J984" s="34" t="s">
        <v>57</v>
      </c>
      <c r="K984" s="38">
        <v>17.309999999999999</v>
      </c>
      <c r="L984" s="38">
        <v>17.309999999999999</v>
      </c>
      <c r="M984" s="39">
        <v>17.309999999999999</v>
      </c>
      <c r="N984" s="40">
        <v>0</v>
      </c>
    </row>
    <row r="985" spans="1:14" ht="18.75" customHeight="1" x14ac:dyDescent="0.2">
      <c r="A985" s="9" t="s">
        <v>1392</v>
      </c>
      <c r="B985" s="34" t="s">
        <v>17</v>
      </c>
      <c r="C985" s="35" t="s">
        <v>208</v>
      </c>
      <c r="D985" s="35" t="s">
        <v>17</v>
      </c>
      <c r="E985" s="33" t="s">
        <v>285</v>
      </c>
      <c r="F985" s="36">
        <v>100</v>
      </c>
      <c r="G985" t="s">
        <v>209</v>
      </c>
      <c r="H985" s="37" t="s">
        <v>263</v>
      </c>
      <c r="I985" s="37" t="s">
        <v>22</v>
      </c>
      <c r="J985" s="34" t="s">
        <v>33</v>
      </c>
      <c r="K985" s="38">
        <v>5306</v>
      </c>
      <c r="L985" s="38">
        <v>5306</v>
      </c>
      <c r="M985" s="39">
        <v>53060</v>
      </c>
      <c r="N985" s="40">
        <v>1</v>
      </c>
    </row>
    <row r="986" spans="1:14" ht="18.75" customHeight="1" x14ac:dyDescent="0.2">
      <c r="A986" s="9" t="s">
        <v>1392</v>
      </c>
      <c r="B986" s="34" t="s">
        <v>17</v>
      </c>
      <c r="C986" s="35" t="s">
        <v>188</v>
      </c>
      <c r="D986" s="35" t="s">
        <v>121</v>
      </c>
      <c r="E986" s="33" t="s">
        <v>351</v>
      </c>
      <c r="F986" s="36">
        <v>100</v>
      </c>
      <c r="G986" t="s">
        <v>190</v>
      </c>
      <c r="H986" s="37" t="s">
        <v>334</v>
      </c>
      <c r="I986" s="37" t="s">
        <v>276</v>
      </c>
      <c r="J986" s="34" t="s">
        <v>33</v>
      </c>
      <c r="K986" s="38">
        <v>100</v>
      </c>
      <c r="L986" s="38">
        <v>100</v>
      </c>
      <c r="M986" s="39">
        <v>1000</v>
      </c>
      <c r="N986" s="40">
        <v>1</v>
      </c>
    </row>
    <row r="987" spans="1:14" ht="18.75" customHeight="1" x14ac:dyDescent="0.2">
      <c r="A987" s="9" t="s">
        <v>1393</v>
      </c>
      <c r="B987" s="34" t="s">
        <v>17</v>
      </c>
      <c r="C987" s="35" t="s">
        <v>525</v>
      </c>
      <c r="D987" s="35" t="s">
        <v>25</v>
      </c>
      <c r="E987" s="33" t="s">
        <v>135</v>
      </c>
      <c r="F987" s="36">
        <v>100</v>
      </c>
      <c r="G987" t="s">
        <v>526</v>
      </c>
      <c r="H987" s="37" t="s">
        <v>1169</v>
      </c>
      <c r="I987" s="37" t="s">
        <v>22</v>
      </c>
      <c r="J987" s="34" t="s">
        <v>57</v>
      </c>
      <c r="K987" s="38">
        <v>17.84</v>
      </c>
      <c r="L987" s="38">
        <v>17.84</v>
      </c>
      <c r="M987" s="39">
        <v>17.84</v>
      </c>
      <c r="N987" s="40">
        <v>1</v>
      </c>
    </row>
    <row r="988" spans="1:14" ht="18.75" customHeight="1" x14ac:dyDescent="0.2">
      <c r="A988" s="9" t="s">
        <v>1394</v>
      </c>
      <c r="B988" s="34" t="s">
        <v>17</v>
      </c>
      <c r="C988" s="35" t="s">
        <v>208</v>
      </c>
      <c r="D988" s="35" t="s">
        <v>17</v>
      </c>
      <c r="E988" s="33" t="s">
        <v>295</v>
      </c>
      <c r="F988" s="36">
        <v>100</v>
      </c>
      <c r="G988" t="s">
        <v>209</v>
      </c>
      <c r="H988" s="37" t="s">
        <v>1395</v>
      </c>
      <c r="I988" s="37" t="s">
        <v>22</v>
      </c>
      <c r="J988" s="34" t="s">
        <v>33</v>
      </c>
      <c r="K988" s="38">
        <v>4933</v>
      </c>
      <c r="L988" s="38">
        <v>4933</v>
      </c>
      <c r="M988" s="39">
        <v>49330</v>
      </c>
      <c r="N988" s="40">
        <v>1</v>
      </c>
    </row>
    <row r="989" spans="1:14" ht="18.75" customHeight="1" x14ac:dyDescent="0.2">
      <c r="A989" s="9" t="s">
        <v>1396</v>
      </c>
      <c r="B989" s="34" t="s">
        <v>17</v>
      </c>
      <c r="C989" s="35" t="s">
        <v>208</v>
      </c>
      <c r="D989" s="35" t="s">
        <v>17</v>
      </c>
      <c r="E989" s="33" t="s">
        <v>295</v>
      </c>
      <c r="F989" s="36">
        <v>100</v>
      </c>
      <c r="G989" t="s">
        <v>209</v>
      </c>
      <c r="H989" s="37" t="s">
        <v>515</v>
      </c>
      <c r="I989" s="37" t="s">
        <v>22</v>
      </c>
      <c r="J989" s="34" t="s">
        <v>33</v>
      </c>
      <c r="K989" s="38">
        <v>4933</v>
      </c>
      <c r="L989" s="38">
        <v>4933</v>
      </c>
      <c r="M989" s="39">
        <v>49330</v>
      </c>
      <c r="N989" s="40">
        <v>1</v>
      </c>
    </row>
    <row r="990" spans="1:14" ht="18.75" customHeight="1" x14ac:dyDescent="0.2">
      <c r="A990" s="9" t="s">
        <v>1397</v>
      </c>
      <c r="B990" s="34" t="s">
        <v>17</v>
      </c>
      <c r="C990" s="35" t="s">
        <v>208</v>
      </c>
      <c r="D990" s="35" t="s">
        <v>43</v>
      </c>
      <c r="E990" s="33" t="s">
        <v>85</v>
      </c>
      <c r="F990" s="36">
        <v>100</v>
      </c>
      <c r="G990" t="s">
        <v>209</v>
      </c>
      <c r="H990" s="37" t="s">
        <v>467</v>
      </c>
      <c r="I990" s="37" t="s">
        <v>22</v>
      </c>
      <c r="J990" s="34" t="s">
        <v>33</v>
      </c>
      <c r="K990" s="38">
        <v>4929</v>
      </c>
      <c r="L990" s="38">
        <v>4929</v>
      </c>
      <c r="M990" s="39">
        <v>49290</v>
      </c>
      <c r="N990" s="40">
        <v>1</v>
      </c>
    </row>
    <row r="991" spans="1:14" ht="18.75" customHeight="1" x14ac:dyDescent="0.2">
      <c r="A991" s="9" t="s">
        <v>1398</v>
      </c>
      <c r="B991" s="34" t="s">
        <v>17</v>
      </c>
      <c r="C991" s="35" t="s">
        <v>532</v>
      </c>
      <c r="D991" s="35" t="s">
        <v>345</v>
      </c>
      <c r="E991" s="33" t="s">
        <v>19</v>
      </c>
      <c r="F991" s="36">
        <v>100</v>
      </c>
      <c r="G991" t="s">
        <v>533</v>
      </c>
      <c r="H991" s="37" t="s">
        <v>1399</v>
      </c>
      <c r="I991" s="37" t="s">
        <v>22</v>
      </c>
      <c r="J991" s="34" t="s">
        <v>33</v>
      </c>
      <c r="K991" s="38">
        <v>7269.33</v>
      </c>
      <c r="L991" s="38">
        <v>7269.33</v>
      </c>
      <c r="M991" s="39">
        <v>87231.96</v>
      </c>
      <c r="N991" s="40">
        <v>1</v>
      </c>
    </row>
    <row r="992" spans="1:14" ht="18.75" customHeight="1" x14ac:dyDescent="0.2">
      <c r="A992" s="9" t="s">
        <v>1400</v>
      </c>
      <c r="B992" s="34" t="s">
        <v>17</v>
      </c>
      <c r="C992" s="35" t="s">
        <v>208</v>
      </c>
      <c r="D992" s="35" t="s">
        <v>43</v>
      </c>
      <c r="E992" s="33" t="s">
        <v>68</v>
      </c>
      <c r="F992" s="36">
        <v>100</v>
      </c>
      <c r="G992" t="s">
        <v>209</v>
      </c>
      <c r="H992" s="37" t="s">
        <v>191</v>
      </c>
      <c r="I992" s="37" t="s">
        <v>22</v>
      </c>
      <c r="J992" s="34" t="s">
        <v>33</v>
      </c>
      <c r="K992" s="38">
        <v>4494</v>
      </c>
      <c r="L992" s="38">
        <v>4494</v>
      </c>
      <c r="M992" s="39">
        <v>44940</v>
      </c>
      <c r="N992" s="40">
        <v>1</v>
      </c>
    </row>
    <row r="993" spans="1:14" ht="18.75" customHeight="1" x14ac:dyDescent="0.2">
      <c r="A993" s="9" t="s">
        <v>1401</v>
      </c>
      <c r="B993" s="34" t="s">
        <v>17</v>
      </c>
      <c r="C993" s="35" t="s">
        <v>498</v>
      </c>
      <c r="D993" s="35" t="s">
        <v>1403</v>
      </c>
      <c r="E993" s="33" t="s">
        <v>97</v>
      </c>
      <c r="F993" s="36">
        <v>100</v>
      </c>
      <c r="G993" t="s">
        <v>499</v>
      </c>
      <c r="H993" s="37" t="s">
        <v>1402</v>
      </c>
      <c r="I993" s="37" t="s">
        <v>22</v>
      </c>
      <c r="J993" s="34" t="s">
        <v>57</v>
      </c>
      <c r="K993" s="38">
        <v>19.45</v>
      </c>
      <c r="L993" s="38">
        <v>19.45</v>
      </c>
      <c r="M993" s="39">
        <v>19.45</v>
      </c>
      <c r="N993" s="40">
        <v>1</v>
      </c>
    </row>
    <row r="994" spans="1:14" ht="18.75" customHeight="1" x14ac:dyDescent="0.2">
      <c r="A994" s="9" t="s">
        <v>1401</v>
      </c>
      <c r="B994" s="34" t="s">
        <v>17</v>
      </c>
      <c r="C994" s="35" t="s">
        <v>289</v>
      </c>
      <c r="D994" s="35" t="s">
        <v>912</v>
      </c>
      <c r="E994" s="33" t="s">
        <v>97</v>
      </c>
      <c r="F994" s="36">
        <v>100</v>
      </c>
      <c r="G994" t="s">
        <v>290</v>
      </c>
      <c r="H994" s="37" t="s">
        <v>941</v>
      </c>
      <c r="I994" s="37" t="s">
        <v>22</v>
      </c>
      <c r="J994" s="34" t="s">
        <v>57</v>
      </c>
      <c r="K994" s="38">
        <v>19.45</v>
      </c>
      <c r="L994" s="38">
        <v>19.45</v>
      </c>
      <c r="M994" s="39">
        <v>19.45</v>
      </c>
      <c r="N994" s="40">
        <v>1</v>
      </c>
    </row>
    <row r="995" spans="1:14" ht="18.75" customHeight="1" x14ac:dyDescent="0.2">
      <c r="A995" s="9" t="s">
        <v>1401</v>
      </c>
      <c r="B995" s="34" t="s">
        <v>17</v>
      </c>
      <c r="C995" s="35" t="s">
        <v>289</v>
      </c>
      <c r="D995" s="35" t="s">
        <v>912</v>
      </c>
      <c r="E995" s="33" t="s">
        <v>97</v>
      </c>
      <c r="F995" s="36">
        <v>100</v>
      </c>
      <c r="G995" t="s">
        <v>290</v>
      </c>
      <c r="H995" s="37" t="s">
        <v>263</v>
      </c>
      <c r="I995" s="37" t="s">
        <v>22</v>
      </c>
      <c r="J995" s="34" t="s">
        <v>57</v>
      </c>
      <c r="K995" s="38">
        <v>19.45</v>
      </c>
      <c r="L995" s="38">
        <v>19.45</v>
      </c>
      <c r="M995" s="39">
        <v>19.45</v>
      </c>
      <c r="N995" s="40">
        <v>1</v>
      </c>
    </row>
    <row r="996" spans="1:14" ht="18.75" customHeight="1" x14ac:dyDescent="0.2">
      <c r="A996" s="9" t="s">
        <v>1401</v>
      </c>
      <c r="B996" s="34" t="s">
        <v>17</v>
      </c>
      <c r="C996" s="35" t="s">
        <v>289</v>
      </c>
      <c r="D996" s="35" t="s">
        <v>912</v>
      </c>
      <c r="E996" s="33" t="s">
        <v>97</v>
      </c>
      <c r="F996" s="36">
        <v>100</v>
      </c>
      <c r="G996" t="s">
        <v>290</v>
      </c>
      <c r="H996" s="37" t="s">
        <v>398</v>
      </c>
      <c r="I996" s="37" t="s">
        <v>22</v>
      </c>
      <c r="J996" s="34" t="s">
        <v>57</v>
      </c>
      <c r="K996" s="38">
        <v>19.45</v>
      </c>
      <c r="L996" s="38">
        <v>19.45</v>
      </c>
      <c r="M996" s="39">
        <v>19.45</v>
      </c>
      <c r="N996" s="40">
        <v>1</v>
      </c>
    </row>
    <row r="997" spans="1:14" ht="18.75" customHeight="1" x14ac:dyDescent="0.2">
      <c r="A997" s="9" t="s">
        <v>1401</v>
      </c>
      <c r="B997" s="34" t="s">
        <v>17</v>
      </c>
      <c r="C997" s="35" t="s">
        <v>500</v>
      </c>
      <c r="D997" s="35" t="s">
        <v>24</v>
      </c>
      <c r="E997" s="33" t="s">
        <v>97</v>
      </c>
      <c r="F997" s="36">
        <v>100</v>
      </c>
      <c r="G997" t="s">
        <v>501</v>
      </c>
      <c r="H997" s="37" t="s">
        <v>418</v>
      </c>
      <c r="I997" s="37" t="s">
        <v>22</v>
      </c>
      <c r="J997" s="34" t="s">
        <v>57</v>
      </c>
      <c r="K997" s="38">
        <v>19.45</v>
      </c>
      <c r="L997" s="38">
        <v>19.45</v>
      </c>
      <c r="M997" s="39">
        <v>19.45</v>
      </c>
      <c r="N997" s="40">
        <v>1</v>
      </c>
    </row>
    <row r="998" spans="1:14" ht="18.75" customHeight="1" x14ac:dyDescent="0.2">
      <c r="A998" s="9" t="s">
        <v>1404</v>
      </c>
      <c r="B998" s="34" t="s">
        <v>17</v>
      </c>
      <c r="C998" s="35" t="s">
        <v>208</v>
      </c>
      <c r="D998" s="35" t="s">
        <v>17</v>
      </c>
      <c r="E998" s="33" t="s">
        <v>16</v>
      </c>
      <c r="F998" s="36">
        <v>100</v>
      </c>
      <c r="G998" t="s">
        <v>209</v>
      </c>
      <c r="H998" s="37" t="s">
        <v>191</v>
      </c>
      <c r="I998" s="37" t="s">
        <v>22</v>
      </c>
      <c r="J998" s="34" t="s">
        <v>33</v>
      </c>
      <c r="K998" s="38">
        <v>3900</v>
      </c>
      <c r="L998" s="38">
        <v>3900</v>
      </c>
      <c r="M998" s="39">
        <v>39000</v>
      </c>
      <c r="N998" s="40">
        <v>1</v>
      </c>
    </row>
    <row r="999" spans="1:14" ht="18.75" customHeight="1" x14ac:dyDescent="0.2">
      <c r="A999" s="9" t="s">
        <v>1405</v>
      </c>
      <c r="B999" s="34" t="s">
        <v>17</v>
      </c>
      <c r="C999" s="35" t="s">
        <v>793</v>
      </c>
      <c r="D999" s="35" t="s">
        <v>345</v>
      </c>
      <c r="E999" s="33" t="s">
        <v>280</v>
      </c>
      <c r="F999" s="36">
        <v>100</v>
      </c>
      <c r="G999" t="s">
        <v>794</v>
      </c>
      <c r="H999" s="37" t="s">
        <v>1254</v>
      </c>
      <c r="I999" s="37" t="s">
        <v>22</v>
      </c>
      <c r="J999" s="34" t="s">
        <v>57</v>
      </c>
      <c r="K999" s="38">
        <v>19.45</v>
      </c>
      <c r="L999" s="38">
        <v>19.45</v>
      </c>
      <c r="M999" s="39">
        <v>19.45</v>
      </c>
      <c r="N999" s="40">
        <v>1</v>
      </c>
    </row>
    <row r="1000" spans="1:14" ht="18.75" customHeight="1" x14ac:dyDescent="0.2">
      <c r="A1000" s="9" t="s">
        <v>1405</v>
      </c>
      <c r="B1000" s="34" t="s">
        <v>17</v>
      </c>
      <c r="C1000" s="35" t="s">
        <v>1101</v>
      </c>
      <c r="D1000" s="35" t="s">
        <v>1241</v>
      </c>
      <c r="E1000" s="33" t="s">
        <v>280</v>
      </c>
      <c r="F1000" s="36">
        <v>0</v>
      </c>
      <c r="G1000" t="s">
        <v>1103</v>
      </c>
      <c r="H1000" s="37" t="s">
        <v>868</v>
      </c>
      <c r="I1000" s="37" t="s">
        <v>22</v>
      </c>
      <c r="J1000" s="34" t="s">
        <v>57</v>
      </c>
      <c r="K1000" s="38">
        <v>19.45</v>
      </c>
      <c r="L1000" s="38">
        <v>19.45</v>
      </c>
      <c r="M1000" s="39">
        <v>19.45</v>
      </c>
      <c r="N1000" s="40">
        <v>0</v>
      </c>
    </row>
    <row r="1001" spans="1:14" ht="18.75" customHeight="1" x14ac:dyDescent="0.2">
      <c r="A1001" s="9" t="s">
        <v>1405</v>
      </c>
      <c r="B1001" s="34" t="s">
        <v>17</v>
      </c>
      <c r="C1001" s="35" t="s">
        <v>289</v>
      </c>
      <c r="D1001" s="35" t="s">
        <v>543</v>
      </c>
      <c r="E1001" s="33" t="s">
        <v>280</v>
      </c>
      <c r="F1001" s="36">
        <v>100</v>
      </c>
      <c r="G1001" t="s">
        <v>290</v>
      </c>
      <c r="H1001" s="37" t="s">
        <v>934</v>
      </c>
      <c r="I1001" s="37" t="s">
        <v>22</v>
      </c>
      <c r="J1001" s="34" t="s">
        <v>57</v>
      </c>
      <c r="K1001" s="38">
        <v>19.45</v>
      </c>
      <c r="L1001" s="38">
        <v>19.45</v>
      </c>
      <c r="M1001" s="39">
        <v>19.45</v>
      </c>
      <c r="N1001" s="40">
        <v>1</v>
      </c>
    </row>
    <row r="1002" spans="1:14" ht="18.75" customHeight="1" x14ac:dyDescent="0.2">
      <c r="A1002" s="9" t="s">
        <v>1406</v>
      </c>
      <c r="B1002" s="34" t="s">
        <v>17</v>
      </c>
      <c r="C1002" s="35" t="s">
        <v>208</v>
      </c>
      <c r="D1002" s="35" t="s">
        <v>17</v>
      </c>
      <c r="E1002" s="33" t="s">
        <v>16</v>
      </c>
      <c r="F1002" s="36">
        <v>100</v>
      </c>
      <c r="G1002" t="s">
        <v>209</v>
      </c>
      <c r="H1002" s="37" t="s">
        <v>1407</v>
      </c>
      <c r="I1002" s="37" t="s">
        <v>22</v>
      </c>
      <c r="J1002" s="34" t="s">
        <v>33</v>
      </c>
      <c r="K1002" s="38">
        <v>3900</v>
      </c>
      <c r="L1002" s="38">
        <v>3900</v>
      </c>
      <c r="M1002" s="39">
        <v>39000</v>
      </c>
      <c r="N1002" s="40">
        <v>1</v>
      </c>
    </row>
    <row r="1003" spans="1:14" ht="18.75" customHeight="1" x14ac:dyDescent="0.2">
      <c r="A1003" s="9" t="s">
        <v>1408</v>
      </c>
      <c r="B1003" s="34" t="s">
        <v>17</v>
      </c>
      <c r="C1003" s="35" t="s">
        <v>208</v>
      </c>
      <c r="D1003" s="35" t="s">
        <v>17</v>
      </c>
      <c r="E1003" s="33" t="s">
        <v>19</v>
      </c>
      <c r="F1003" s="36">
        <v>100</v>
      </c>
      <c r="G1003" t="s">
        <v>209</v>
      </c>
      <c r="H1003" s="37" t="s">
        <v>254</v>
      </c>
      <c r="I1003" s="37" t="s">
        <v>22</v>
      </c>
      <c r="J1003" s="34" t="s">
        <v>33</v>
      </c>
      <c r="K1003" s="38">
        <v>3984</v>
      </c>
      <c r="L1003" s="38">
        <v>3984</v>
      </c>
      <c r="M1003" s="39">
        <v>39840</v>
      </c>
      <c r="N1003" s="40">
        <v>1</v>
      </c>
    </row>
    <row r="1004" spans="1:14" ht="18.75" customHeight="1" x14ac:dyDescent="0.2">
      <c r="A1004" s="9" t="s">
        <v>1409</v>
      </c>
      <c r="B1004" s="34" t="s">
        <v>17</v>
      </c>
      <c r="C1004" s="35" t="s">
        <v>208</v>
      </c>
      <c r="D1004" s="35" t="s">
        <v>17</v>
      </c>
      <c r="E1004" s="33" t="s">
        <v>246</v>
      </c>
      <c r="F1004" s="36">
        <v>100</v>
      </c>
      <c r="G1004" t="s">
        <v>209</v>
      </c>
      <c r="H1004" s="37" t="s">
        <v>191</v>
      </c>
      <c r="I1004" s="37" t="s">
        <v>22</v>
      </c>
      <c r="J1004" s="34" t="s">
        <v>33</v>
      </c>
      <c r="K1004" s="38">
        <v>4289</v>
      </c>
      <c r="L1004" s="38">
        <v>4289</v>
      </c>
      <c r="M1004" s="39">
        <v>42890</v>
      </c>
      <c r="N1004" s="40">
        <v>1</v>
      </c>
    </row>
    <row r="1005" spans="1:14" ht="18.75" customHeight="1" x14ac:dyDescent="0.2">
      <c r="A1005" s="9" t="s">
        <v>1410</v>
      </c>
      <c r="B1005" s="34" t="s">
        <v>17</v>
      </c>
      <c r="C1005" s="35" t="s">
        <v>208</v>
      </c>
      <c r="D1005" s="35" t="s">
        <v>46</v>
      </c>
      <c r="E1005" s="33" t="s">
        <v>391</v>
      </c>
      <c r="F1005" s="36">
        <v>100</v>
      </c>
      <c r="G1005" t="s">
        <v>209</v>
      </c>
      <c r="H1005" s="37" t="s">
        <v>1411</v>
      </c>
      <c r="I1005" s="37" t="s">
        <v>22</v>
      </c>
      <c r="J1005" s="34" t="s">
        <v>33</v>
      </c>
      <c r="K1005" s="38">
        <v>5943</v>
      </c>
      <c r="L1005" s="38">
        <v>5943</v>
      </c>
      <c r="M1005" s="39">
        <v>59430</v>
      </c>
      <c r="N1005" s="40">
        <v>1</v>
      </c>
    </row>
    <row r="1006" spans="1:14" ht="18.75" customHeight="1" x14ac:dyDescent="0.2">
      <c r="A1006" s="9" t="s">
        <v>1412</v>
      </c>
      <c r="B1006" s="34" t="s">
        <v>17</v>
      </c>
      <c r="C1006" s="35" t="s">
        <v>59</v>
      </c>
      <c r="D1006" s="35" t="s">
        <v>60</v>
      </c>
      <c r="E1006" s="33" t="s">
        <v>16</v>
      </c>
      <c r="F1006" s="36">
        <v>100</v>
      </c>
      <c r="G1006" t="s">
        <v>61</v>
      </c>
      <c r="H1006" s="37" t="s">
        <v>418</v>
      </c>
      <c r="I1006" s="37" t="s">
        <v>22</v>
      </c>
      <c r="J1006" s="34" t="s">
        <v>57</v>
      </c>
      <c r="K1006" s="38">
        <v>16.64</v>
      </c>
      <c r="L1006" s="38">
        <v>16.64</v>
      </c>
      <c r="M1006" s="39">
        <v>16.64</v>
      </c>
      <c r="N1006" s="40">
        <v>1</v>
      </c>
    </row>
    <row r="1007" spans="1:14" ht="18.75" customHeight="1" x14ac:dyDescent="0.2">
      <c r="A1007" s="9" t="s">
        <v>1412</v>
      </c>
      <c r="B1007" s="34" t="s">
        <v>17</v>
      </c>
      <c r="C1007" s="35" t="s">
        <v>289</v>
      </c>
      <c r="D1007" s="35" t="s">
        <v>245</v>
      </c>
      <c r="E1007" s="33" t="s">
        <v>16</v>
      </c>
      <c r="F1007" s="36">
        <v>0</v>
      </c>
      <c r="G1007" t="s">
        <v>290</v>
      </c>
      <c r="H1007" s="37" t="s">
        <v>1413</v>
      </c>
      <c r="I1007" s="37" t="s">
        <v>22</v>
      </c>
      <c r="J1007" s="34" t="s">
        <v>57</v>
      </c>
      <c r="K1007" s="38">
        <v>16.64</v>
      </c>
      <c r="L1007" s="38">
        <v>16.64</v>
      </c>
      <c r="M1007" s="39">
        <v>16.64</v>
      </c>
      <c r="N1007" s="40">
        <v>0</v>
      </c>
    </row>
    <row r="1008" spans="1:14" ht="18.75" customHeight="1" x14ac:dyDescent="0.2">
      <c r="A1008" s="9" t="s">
        <v>1412</v>
      </c>
      <c r="B1008" s="34" t="s">
        <v>17</v>
      </c>
      <c r="C1008" s="35" t="s">
        <v>289</v>
      </c>
      <c r="D1008" s="35" t="s">
        <v>245</v>
      </c>
      <c r="E1008" s="33" t="s">
        <v>16</v>
      </c>
      <c r="F1008" s="36">
        <v>100</v>
      </c>
      <c r="G1008" t="s">
        <v>290</v>
      </c>
      <c r="H1008" s="37" t="s">
        <v>1414</v>
      </c>
      <c r="I1008" s="37" t="s">
        <v>22</v>
      </c>
      <c r="J1008" s="34" t="s">
        <v>57</v>
      </c>
      <c r="K1008" s="38">
        <v>16.64</v>
      </c>
      <c r="L1008" s="38">
        <v>16.64</v>
      </c>
      <c r="M1008" s="39">
        <v>16.64</v>
      </c>
      <c r="N1008" s="40">
        <v>1</v>
      </c>
    </row>
    <row r="1009" spans="1:14" ht="18.75" customHeight="1" x14ac:dyDescent="0.2">
      <c r="A1009" s="9" t="s">
        <v>1412</v>
      </c>
      <c r="B1009" s="34" t="s">
        <v>17</v>
      </c>
      <c r="C1009" s="35" t="s">
        <v>647</v>
      </c>
      <c r="D1009" s="35" t="s">
        <v>57</v>
      </c>
      <c r="E1009" s="33" t="s">
        <v>19</v>
      </c>
      <c r="F1009" s="36">
        <v>100</v>
      </c>
      <c r="G1009" t="s">
        <v>648</v>
      </c>
      <c r="H1009" s="37" t="s">
        <v>418</v>
      </c>
      <c r="I1009" s="37" t="s">
        <v>22</v>
      </c>
      <c r="J1009" s="34" t="s">
        <v>57</v>
      </c>
      <c r="K1009" s="38">
        <v>16.559999999999999</v>
      </c>
      <c r="L1009" s="38">
        <v>16.559999999999999</v>
      </c>
      <c r="M1009" s="39">
        <v>16.559999999999999</v>
      </c>
      <c r="N1009" s="40">
        <v>1</v>
      </c>
    </row>
    <row r="1010" spans="1:14" ht="18.75" customHeight="1" x14ac:dyDescent="0.2">
      <c r="A1010" s="9" t="s">
        <v>1415</v>
      </c>
      <c r="B1010" s="34" t="s">
        <v>17</v>
      </c>
      <c r="C1010" s="35" t="s">
        <v>208</v>
      </c>
      <c r="D1010" s="35" t="s">
        <v>17</v>
      </c>
      <c r="E1010" s="33" t="s">
        <v>257</v>
      </c>
      <c r="F1010" s="36">
        <v>100</v>
      </c>
      <c r="G1010" t="s">
        <v>209</v>
      </c>
      <c r="H1010" s="37" t="s">
        <v>36</v>
      </c>
      <c r="I1010" s="37" t="s">
        <v>22</v>
      </c>
      <c r="J1010" s="34" t="s">
        <v>33</v>
      </c>
      <c r="K1010" s="38">
        <v>4391</v>
      </c>
      <c r="L1010" s="38">
        <v>4391</v>
      </c>
      <c r="M1010" s="39">
        <v>43910</v>
      </c>
      <c r="N1010" s="40">
        <v>1</v>
      </c>
    </row>
    <row r="1011" spans="1:14" ht="18.75" customHeight="1" x14ac:dyDescent="0.2">
      <c r="A1011" s="9" t="s">
        <v>1416</v>
      </c>
      <c r="B1011" s="34" t="s">
        <v>17</v>
      </c>
      <c r="C1011" s="35" t="s">
        <v>208</v>
      </c>
      <c r="D1011" s="35" t="s">
        <v>17</v>
      </c>
      <c r="E1011" s="33" t="s">
        <v>257</v>
      </c>
      <c r="F1011" s="36">
        <v>100</v>
      </c>
      <c r="G1011" t="s">
        <v>209</v>
      </c>
      <c r="H1011" s="37" t="s">
        <v>36</v>
      </c>
      <c r="I1011" s="37" t="s">
        <v>22</v>
      </c>
      <c r="J1011" s="34" t="s">
        <v>33</v>
      </c>
      <c r="K1011" s="38">
        <v>4391</v>
      </c>
      <c r="L1011" s="38">
        <v>4391</v>
      </c>
      <c r="M1011" s="39">
        <v>43910</v>
      </c>
      <c r="N1011" s="40">
        <v>1</v>
      </c>
    </row>
    <row r="1012" spans="1:14" ht="18.75" customHeight="1" x14ac:dyDescent="0.2">
      <c r="A1012" s="9" t="s">
        <v>1416</v>
      </c>
      <c r="B1012" s="34" t="s">
        <v>17</v>
      </c>
      <c r="C1012" s="35" t="s">
        <v>188</v>
      </c>
      <c r="D1012" s="35" t="s">
        <v>121</v>
      </c>
      <c r="E1012" s="33" t="s">
        <v>351</v>
      </c>
      <c r="F1012" s="36">
        <v>100</v>
      </c>
      <c r="G1012" t="s">
        <v>190</v>
      </c>
      <c r="H1012" s="37" t="s">
        <v>334</v>
      </c>
      <c r="I1012" s="37" t="s">
        <v>276</v>
      </c>
      <c r="J1012" s="34" t="s">
        <v>33</v>
      </c>
      <c r="K1012" s="38">
        <v>100</v>
      </c>
      <c r="L1012" s="38">
        <v>100</v>
      </c>
      <c r="M1012" s="39">
        <v>1000</v>
      </c>
      <c r="N1012" s="40">
        <v>1</v>
      </c>
    </row>
    <row r="1013" spans="1:14" ht="18.75" customHeight="1" x14ac:dyDescent="0.2">
      <c r="A1013" s="9" t="s">
        <v>1417</v>
      </c>
      <c r="B1013" s="34" t="s">
        <v>17</v>
      </c>
      <c r="C1013" s="35" t="s">
        <v>18</v>
      </c>
      <c r="D1013" s="35" t="s">
        <v>17</v>
      </c>
      <c r="E1013" s="33" t="s">
        <v>19</v>
      </c>
      <c r="F1013" s="36">
        <v>100</v>
      </c>
      <c r="G1013" t="s">
        <v>20</v>
      </c>
      <c r="H1013" s="37" t="s">
        <v>1418</v>
      </c>
      <c r="I1013" s="37" t="s">
        <v>22</v>
      </c>
      <c r="J1013" s="34" t="s">
        <v>25</v>
      </c>
      <c r="K1013" s="38">
        <v>112.5</v>
      </c>
      <c r="L1013" s="38">
        <v>112.5</v>
      </c>
      <c r="M1013" s="39">
        <v>112.5</v>
      </c>
      <c r="N1013" s="40">
        <v>1</v>
      </c>
    </row>
    <row r="1014" spans="1:14" ht="18.75" customHeight="1" x14ac:dyDescent="0.2">
      <c r="A1014" s="9" t="s">
        <v>1419</v>
      </c>
      <c r="B1014" s="34" t="s">
        <v>17</v>
      </c>
      <c r="C1014" s="35" t="s">
        <v>642</v>
      </c>
      <c r="D1014" s="35" t="s">
        <v>43</v>
      </c>
      <c r="E1014" s="33" t="s">
        <v>135</v>
      </c>
      <c r="F1014" s="36">
        <v>50</v>
      </c>
      <c r="G1014" t="s">
        <v>643</v>
      </c>
      <c r="H1014" s="37" t="s">
        <v>191</v>
      </c>
      <c r="I1014" s="37" t="s">
        <v>22</v>
      </c>
      <c r="J1014" s="34" t="s">
        <v>33</v>
      </c>
      <c r="K1014" s="38">
        <v>5837</v>
      </c>
      <c r="L1014" s="38">
        <v>2918.5</v>
      </c>
      <c r="M1014" s="39">
        <v>29185</v>
      </c>
      <c r="N1014" s="40">
        <v>0.5</v>
      </c>
    </row>
    <row r="1015" spans="1:14" ht="18.75" customHeight="1" x14ac:dyDescent="0.2">
      <c r="A1015" s="9" t="s">
        <v>1419</v>
      </c>
      <c r="B1015" s="34" t="s">
        <v>17</v>
      </c>
      <c r="C1015" s="35" t="s">
        <v>642</v>
      </c>
      <c r="D1015" s="35" t="s">
        <v>43</v>
      </c>
      <c r="E1015" s="33" t="s">
        <v>135</v>
      </c>
      <c r="F1015" s="36">
        <v>50</v>
      </c>
      <c r="G1015" t="s">
        <v>643</v>
      </c>
      <c r="H1015" s="37" t="s">
        <v>191</v>
      </c>
      <c r="I1015" s="37" t="s">
        <v>22</v>
      </c>
      <c r="J1015" s="34" t="s">
        <v>33</v>
      </c>
      <c r="K1015" s="38">
        <v>5837</v>
      </c>
      <c r="L1015" s="38">
        <v>2918.5</v>
      </c>
      <c r="M1015" s="39">
        <v>29185</v>
      </c>
      <c r="N1015" s="40">
        <v>0.5</v>
      </c>
    </row>
    <row r="1016" spans="1:14" ht="18.75" customHeight="1" x14ac:dyDescent="0.2">
      <c r="A1016" s="9" t="s">
        <v>1419</v>
      </c>
      <c r="B1016" s="34" t="s">
        <v>17</v>
      </c>
      <c r="C1016" s="35" t="s">
        <v>59</v>
      </c>
      <c r="D1016" s="35" t="s">
        <v>60</v>
      </c>
      <c r="E1016" s="33" t="s">
        <v>19</v>
      </c>
      <c r="F1016" s="36">
        <v>100</v>
      </c>
      <c r="G1016" t="s">
        <v>61</v>
      </c>
      <c r="H1016" s="37" t="s">
        <v>1420</v>
      </c>
      <c r="I1016" s="37" t="s">
        <v>22</v>
      </c>
      <c r="J1016" s="34" t="s">
        <v>57</v>
      </c>
      <c r="K1016" s="38">
        <v>16.64</v>
      </c>
      <c r="L1016" s="38">
        <v>16.64</v>
      </c>
      <c r="M1016" s="39">
        <v>16.64</v>
      </c>
      <c r="N1016" s="40">
        <v>1</v>
      </c>
    </row>
    <row r="1017" spans="1:14" ht="18.75" customHeight="1" x14ac:dyDescent="0.2">
      <c r="A1017" s="9" t="s">
        <v>1421</v>
      </c>
      <c r="B1017" s="34" t="s">
        <v>17</v>
      </c>
      <c r="C1017" s="35" t="s">
        <v>141</v>
      </c>
      <c r="D1017" s="35" t="s">
        <v>43</v>
      </c>
      <c r="E1017" s="33" t="s">
        <v>336</v>
      </c>
      <c r="F1017" s="36">
        <v>100</v>
      </c>
      <c r="G1017" t="s">
        <v>143</v>
      </c>
      <c r="H1017" s="37" t="s">
        <v>1422</v>
      </c>
      <c r="I1017" s="37" t="s">
        <v>22</v>
      </c>
      <c r="J1017" s="34" t="s">
        <v>33</v>
      </c>
      <c r="K1017" s="38">
        <v>6061</v>
      </c>
      <c r="L1017" s="38">
        <v>6061</v>
      </c>
      <c r="M1017" s="39">
        <v>72732</v>
      </c>
      <c r="N1017" s="40">
        <v>1</v>
      </c>
    </row>
    <row r="1018" spans="1:14" ht="18.75" customHeight="1" x14ac:dyDescent="0.2">
      <c r="A1018" s="9" t="s">
        <v>1423</v>
      </c>
      <c r="B1018" s="34" t="s">
        <v>17</v>
      </c>
      <c r="C1018" s="35" t="s">
        <v>607</v>
      </c>
      <c r="D1018" s="35" t="s">
        <v>43</v>
      </c>
      <c r="E1018" s="33" t="s">
        <v>166</v>
      </c>
      <c r="F1018" s="36">
        <v>100</v>
      </c>
      <c r="G1018" t="s">
        <v>608</v>
      </c>
      <c r="H1018" s="37" t="s">
        <v>431</v>
      </c>
      <c r="I1018" s="37" t="s">
        <v>22</v>
      </c>
      <c r="J1018" s="34" t="s">
        <v>33</v>
      </c>
      <c r="K1018" s="38">
        <v>6314</v>
      </c>
      <c r="L1018" s="38">
        <v>6314</v>
      </c>
      <c r="M1018" s="39">
        <v>69454</v>
      </c>
      <c r="N1018" s="40">
        <v>1</v>
      </c>
    </row>
    <row r="1019" spans="1:14" ht="18.75" customHeight="1" x14ac:dyDescent="0.2">
      <c r="A1019" s="9" t="s">
        <v>1424</v>
      </c>
      <c r="B1019" s="34" t="s">
        <v>17</v>
      </c>
      <c r="C1019" s="35" t="s">
        <v>688</v>
      </c>
      <c r="D1019" s="35" t="s">
        <v>43</v>
      </c>
      <c r="E1019" s="33" t="s">
        <v>40</v>
      </c>
      <c r="F1019" s="36">
        <v>100</v>
      </c>
      <c r="G1019" t="s">
        <v>689</v>
      </c>
      <c r="H1019" s="37" t="s">
        <v>1036</v>
      </c>
      <c r="I1019" s="37" t="s">
        <v>22</v>
      </c>
      <c r="J1019" s="34" t="s">
        <v>33</v>
      </c>
      <c r="K1019" s="38">
        <v>6161</v>
      </c>
      <c r="L1019" s="38">
        <v>6161</v>
      </c>
      <c r="M1019" s="39">
        <v>67771</v>
      </c>
      <c r="N1019" s="40">
        <v>1</v>
      </c>
    </row>
    <row r="1020" spans="1:14" ht="18.75" customHeight="1" x14ac:dyDescent="0.2">
      <c r="A1020" s="9" t="s">
        <v>1424</v>
      </c>
      <c r="B1020" s="34" t="s">
        <v>17</v>
      </c>
      <c r="C1020" s="35" t="s">
        <v>188</v>
      </c>
      <c r="D1020" s="35" t="s">
        <v>121</v>
      </c>
      <c r="E1020" s="33" t="s">
        <v>37</v>
      </c>
      <c r="F1020" s="36">
        <v>100</v>
      </c>
      <c r="G1020" t="s">
        <v>190</v>
      </c>
      <c r="H1020" s="37" t="s">
        <v>191</v>
      </c>
      <c r="I1020" s="37" t="s">
        <v>910</v>
      </c>
      <c r="J1020" s="34" t="s">
        <v>33</v>
      </c>
      <c r="K1020" s="38">
        <v>150</v>
      </c>
      <c r="L1020" s="38">
        <v>150</v>
      </c>
      <c r="M1020" s="39">
        <v>1500</v>
      </c>
      <c r="N1020" s="40">
        <v>1</v>
      </c>
    </row>
    <row r="1021" spans="1:14" ht="18.75" customHeight="1" x14ac:dyDescent="0.2">
      <c r="A1021" s="9" t="s">
        <v>1425</v>
      </c>
      <c r="B1021" s="34" t="s">
        <v>17</v>
      </c>
      <c r="C1021" s="35" t="s">
        <v>77</v>
      </c>
      <c r="D1021" s="35" t="s">
        <v>78</v>
      </c>
      <c r="E1021" s="33" t="s">
        <v>79</v>
      </c>
      <c r="F1021" s="36">
        <v>50</v>
      </c>
      <c r="G1021" t="s">
        <v>77</v>
      </c>
      <c r="H1021" s="37" t="s">
        <v>1426</v>
      </c>
      <c r="I1021" s="37" t="s">
        <v>22</v>
      </c>
      <c r="J1021" s="34" t="s">
        <v>57</v>
      </c>
      <c r="K1021" s="38">
        <v>21</v>
      </c>
      <c r="L1021" s="38">
        <v>21</v>
      </c>
      <c r="M1021" s="39">
        <v>21</v>
      </c>
      <c r="N1021" s="40">
        <v>0.5</v>
      </c>
    </row>
    <row r="1022" spans="1:14" ht="18.75" customHeight="1" x14ac:dyDescent="0.2">
      <c r="A1022" s="9" t="s">
        <v>1427</v>
      </c>
      <c r="B1022" s="34" t="s">
        <v>17</v>
      </c>
      <c r="C1022" s="35" t="s">
        <v>208</v>
      </c>
      <c r="D1022" s="35" t="s">
        <v>17</v>
      </c>
      <c r="E1022" s="33" t="s">
        <v>510</v>
      </c>
      <c r="F1022" s="36">
        <v>100</v>
      </c>
      <c r="G1022" t="s">
        <v>209</v>
      </c>
      <c r="H1022" s="37" t="s">
        <v>254</v>
      </c>
      <c r="I1022" s="37" t="s">
        <v>22</v>
      </c>
      <c r="J1022" s="34" t="s">
        <v>33</v>
      </c>
      <c r="K1022" s="38">
        <v>4572</v>
      </c>
      <c r="L1022" s="38">
        <v>4572</v>
      </c>
      <c r="M1022" s="39">
        <v>45720</v>
      </c>
      <c r="N1022" s="40">
        <v>1</v>
      </c>
    </row>
    <row r="1023" spans="1:14" ht="18.75" customHeight="1" x14ac:dyDescent="0.2">
      <c r="A1023" s="9" t="s">
        <v>1428</v>
      </c>
      <c r="B1023" s="34" t="s">
        <v>17</v>
      </c>
      <c r="C1023" s="35" t="s">
        <v>28</v>
      </c>
      <c r="D1023" s="35" t="s">
        <v>65</v>
      </c>
      <c r="E1023" s="33" t="s">
        <v>166</v>
      </c>
      <c r="F1023" s="36">
        <v>100</v>
      </c>
      <c r="G1023" t="s">
        <v>31</v>
      </c>
      <c r="H1023" s="37" t="s">
        <v>64</v>
      </c>
      <c r="I1023" s="37" t="s">
        <v>22</v>
      </c>
      <c r="J1023" s="34" t="s">
        <v>33</v>
      </c>
      <c r="K1023" s="38">
        <v>3798.22</v>
      </c>
      <c r="L1023" s="38">
        <v>3798.22</v>
      </c>
      <c r="M1023" s="39">
        <v>45578.64</v>
      </c>
      <c r="N1023" s="40">
        <v>1</v>
      </c>
    </row>
    <row r="1024" spans="1:14" ht="18.75" customHeight="1" x14ac:dyDescent="0.2">
      <c r="A1024" s="9" t="s">
        <v>1428</v>
      </c>
      <c r="B1024" s="34" t="s">
        <v>17</v>
      </c>
      <c r="C1024" s="35" t="s">
        <v>120</v>
      </c>
      <c r="D1024" s="35" t="s">
        <v>121</v>
      </c>
      <c r="E1024" s="33" t="s">
        <v>351</v>
      </c>
      <c r="F1024" s="36">
        <v>100</v>
      </c>
      <c r="G1024" t="s">
        <v>123</v>
      </c>
      <c r="H1024" s="37" t="s">
        <v>90</v>
      </c>
      <c r="I1024" s="37" t="s">
        <v>81</v>
      </c>
      <c r="J1024" s="34" t="s">
        <v>33</v>
      </c>
      <c r="K1024" s="38">
        <v>300</v>
      </c>
      <c r="L1024" s="38">
        <v>300</v>
      </c>
      <c r="M1024" s="39">
        <v>3600</v>
      </c>
      <c r="N1024" s="40">
        <v>1</v>
      </c>
    </row>
    <row r="1025" spans="1:14" ht="18.75" customHeight="1" x14ac:dyDescent="0.2">
      <c r="A1025" s="9" t="s">
        <v>1429</v>
      </c>
      <c r="B1025" s="34" t="s">
        <v>17</v>
      </c>
      <c r="C1025" s="35" t="s">
        <v>208</v>
      </c>
      <c r="D1025" s="35" t="s">
        <v>17</v>
      </c>
      <c r="E1025" s="33" t="s">
        <v>63</v>
      </c>
      <c r="F1025" s="36">
        <v>100</v>
      </c>
      <c r="G1025" t="s">
        <v>209</v>
      </c>
      <c r="H1025" s="37" t="s">
        <v>465</v>
      </c>
      <c r="I1025" s="37" t="s">
        <v>22</v>
      </c>
      <c r="J1025" s="34" t="s">
        <v>33</v>
      </c>
      <c r="K1025" s="38">
        <v>5114</v>
      </c>
      <c r="L1025" s="38">
        <v>5114</v>
      </c>
      <c r="M1025" s="39">
        <v>51140</v>
      </c>
      <c r="N1025" s="40">
        <v>1</v>
      </c>
    </row>
    <row r="1026" spans="1:14" ht="18.75" customHeight="1" x14ac:dyDescent="0.2">
      <c r="A1026" s="9" t="s">
        <v>1430</v>
      </c>
      <c r="B1026" s="34" t="s">
        <v>17</v>
      </c>
      <c r="C1026" s="35" t="s">
        <v>208</v>
      </c>
      <c r="D1026" s="35" t="s">
        <v>43</v>
      </c>
      <c r="E1026" s="33" t="s">
        <v>285</v>
      </c>
      <c r="F1026" s="36">
        <v>100</v>
      </c>
      <c r="G1026" t="s">
        <v>209</v>
      </c>
      <c r="H1026" s="37" t="s">
        <v>515</v>
      </c>
      <c r="I1026" s="37" t="s">
        <v>22</v>
      </c>
      <c r="J1026" s="34" t="s">
        <v>33</v>
      </c>
      <c r="K1026" s="38">
        <v>5837</v>
      </c>
      <c r="L1026" s="38">
        <v>5837</v>
      </c>
      <c r="M1026" s="39">
        <v>58370</v>
      </c>
      <c r="N1026" s="40">
        <v>1</v>
      </c>
    </row>
    <row r="1027" spans="1:14" ht="18.75" customHeight="1" x14ac:dyDescent="0.2">
      <c r="A1027" s="9" t="s">
        <v>1431</v>
      </c>
      <c r="B1027" s="34" t="s">
        <v>17</v>
      </c>
      <c r="C1027" s="35" t="s">
        <v>208</v>
      </c>
      <c r="D1027" s="35" t="s">
        <v>43</v>
      </c>
      <c r="E1027" s="33" t="s">
        <v>30</v>
      </c>
      <c r="F1027" s="36">
        <v>100</v>
      </c>
      <c r="G1027" t="s">
        <v>209</v>
      </c>
      <c r="H1027" s="37" t="s">
        <v>431</v>
      </c>
      <c r="I1027" s="37" t="s">
        <v>22</v>
      </c>
      <c r="J1027" s="34" t="s">
        <v>33</v>
      </c>
      <c r="K1027" s="38">
        <v>5837</v>
      </c>
      <c r="L1027" s="38">
        <v>5837</v>
      </c>
      <c r="M1027" s="39">
        <v>58370</v>
      </c>
      <c r="N1027" s="40">
        <v>1</v>
      </c>
    </row>
    <row r="1028" spans="1:14" ht="18.75" customHeight="1" x14ac:dyDescent="0.2">
      <c r="A1028" s="9" t="s">
        <v>1432</v>
      </c>
      <c r="B1028" s="34" t="s">
        <v>17</v>
      </c>
      <c r="C1028" s="35" t="s">
        <v>208</v>
      </c>
      <c r="D1028" s="35" t="s">
        <v>17</v>
      </c>
      <c r="E1028" s="33" t="s">
        <v>246</v>
      </c>
      <c r="F1028" s="36">
        <v>100</v>
      </c>
      <c r="G1028" t="s">
        <v>209</v>
      </c>
      <c r="H1028" s="37" t="s">
        <v>431</v>
      </c>
      <c r="I1028" s="37" t="s">
        <v>22</v>
      </c>
      <c r="J1028" s="34" t="s">
        <v>33</v>
      </c>
      <c r="K1028" s="38">
        <v>4289</v>
      </c>
      <c r="L1028" s="38">
        <v>4289</v>
      </c>
      <c r="M1028" s="39">
        <v>42890</v>
      </c>
      <c r="N1028" s="40">
        <v>1</v>
      </c>
    </row>
    <row r="1029" spans="1:14" ht="18.75" customHeight="1" x14ac:dyDescent="0.2">
      <c r="A1029" s="9" t="s">
        <v>1433</v>
      </c>
      <c r="B1029" s="34" t="s">
        <v>17</v>
      </c>
      <c r="C1029" s="35" t="s">
        <v>797</v>
      </c>
      <c r="D1029" s="35" t="s">
        <v>57</v>
      </c>
      <c r="E1029" s="33" t="s">
        <v>297</v>
      </c>
      <c r="F1029" s="36">
        <v>100</v>
      </c>
      <c r="G1029" t="s">
        <v>798</v>
      </c>
      <c r="H1029" s="37" t="s">
        <v>1311</v>
      </c>
      <c r="I1029" s="37" t="s">
        <v>22</v>
      </c>
      <c r="J1029" s="34" t="s">
        <v>33</v>
      </c>
      <c r="K1029" s="38">
        <v>3046.04</v>
      </c>
      <c r="L1029" s="38">
        <v>3046.04</v>
      </c>
      <c r="M1029" s="39">
        <v>36552.480000000003</v>
      </c>
      <c r="N1029" s="40">
        <v>1</v>
      </c>
    </row>
    <row r="1030" spans="1:14" ht="18.75" customHeight="1" x14ac:dyDescent="0.2">
      <c r="A1030" s="9" t="s">
        <v>1434</v>
      </c>
      <c r="B1030" s="34" t="s">
        <v>17</v>
      </c>
      <c r="C1030" s="35" t="s">
        <v>77</v>
      </c>
      <c r="D1030" s="35" t="s">
        <v>78</v>
      </c>
      <c r="E1030" s="33" t="s">
        <v>79</v>
      </c>
      <c r="F1030" s="36">
        <v>100</v>
      </c>
      <c r="G1030" t="s">
        <v>77</v>
      </c>
      <c r="H1030" s="37" t="s">
        <v>1435</v>
      </c>
      <c r="I1030" s="37" t="s">
        <v>22</v>
      </c>
      <c r="J1030" s="34" t="s">
        <v>57</v>
      </c>
      <c r="K1030" s="38">
        <v>21</v>
      </c>
      <c r="L1030" s="38">
        <v>21</v>
      </c>
      <c r="M1030" s="39">
        <v>21</v>
      </c>
      <c r="N1030" s="40">
        <v>1</v>
      </c>
    </row>
    <row r="1031" spans="1:14" ht="18.75" customHeight="1" x14ac:dyDescent="0.2">
      <c r="A1031" s="9" t="s">
        <v>1436</v>
      </c>
      <c r="B1031" s="34" t="s">
        <v>17</v>
      </c>
      <c r="C1031" s="35" t="s">
        <v>208</v>
      </c>
      <c r="D1031" s="35" t="s">
        <v>17</v>
      </c>
      <c r="E1031" s="33" t="s">
        <v>19</v>
      </c>
      <c r="F1031" s="36">
        <v>100</v>
      </c>
      <c r="G1031" t="s">
        <v>209</v>
      </c>
      <c r="H1031" s="37" t="s">
        <v>278</v>
      </c>
      <c r="I1031" s="37" t="s">
        <v>22</v>
      </c>
      <c r="J1031" s="34" t="s">
        <v>33</v>
      </c>
      <c r="K1031" s="38">
        <v>3984</v>
      </c>
      <c r="L1031" s="38">
        <v>3984</v>
      </c>
      <c r="M1031" s="39">
        <v>39840</v>
      </c>
      <c r="N1031" s="40">
        <v>1</v>
      </c>
    </row>
    <row r="1032" spans="1:14" ht="18.75" customHeight="1" x14ac:dyDescent="0.2">
      <c r="A1032" s="9" t="s">
        <v>1437</v>
      </c>
      <c r="B1032" s="34" t="s">
        <v>17</v>
      </c>
      <c r="C1032" s="35" t="s">
        <v>208</v>
      </c>
      <c r="D1032" s="35" t="s">
        <v>17</v>
      </c>
      <c r="E1032" s="33" t="s">
        <v>68</v>
      </c>
      <c r="F1032" s="36">
        <v>100</v>
      </c>
      <c r="G1032" t="s">
        <v>209</v>
      </c>
      <c r="H1032" s="37" t="s">
        <v>904</v>
      </c>
      <c r="I1032" s="37" t="s">
        <v>22</v>
      </c>
      <c r="J1032" s="34" t="s">
        <v>33</v>
      </c>
      <c r="K1032" s="38">
        <v>4085</v>
      </c>
      <c r="L1032" s="38">
        <v>4085</v>
      </c>
      <c r="M1032" s="39">
        <v>40850</v>
      </c>
      <c r="N1032" s="40">
        <v>1</v>
      </c>
    </row>
    <row r="1033" spans="1:14" ht="18.75" customHeight="1" x14ac:dyDescent="0.2">
      <c r="A1033" s="9" t="s">
        <v>1438</v>
      </c>
      <c r="B1033" s="34" t="s">
        <v>17</v>
      </c>
      <c r="C1033" s="35" t="s">
        <v>666</v>
      </c>
      <c r="D1033" s="35" t="s">
        <v>345</v>
      </c>
      <c r="E1033" s="33" t="s">
        <v>314</v>
      </c>
      <c r="F1033" s="36">
        <v>100</v>
      </c>
      <c r="G1033" t="s">
        <v>667</v>
      </c>
      <c r="H1033" s="37" t="s">
        <v>64</v>
      </c>
      <c r="I1033" s="37" t="s">
        <v>22</v>
      </c>
      <c r="J1033" s="34" t="s">
        <v>57</v>
      </c>
      <c r="K1033" s="38">
        <v>18.100000000000001</v>
      </c>
      <c r="L1033" s="38">
        <v>18.100000000000001</v>
      </c>
      <c r="M1033" s="39">
        <v>18.100000000000001</v>
      </c>
      <c r="N1033" s="40">
        <v>1</v>
      </c>
    </row>
    <row r="1034" spans="1:14" ht="18.75" customHeight="1" x14ac:dyDescent="0.2">
      <c r="A1034" s="9" t="s">
        <v>1439</v>
      </c>
      <c r="B1034" s="34" t="s">
        <v>17</v>
      </c>
      <c r="C1034" s="35" t="s">
        <v>671</v>
      </c>
      <c r="D1034" s="35" t="s">
        <v>121</v>
      </c>
      <c r="E1034" s="33" t="s">
        <v>16</v>
      </c>
      <c r="F1034" s="36">
        <v>100</v>
      </c>
      <c r="G1034" t="s">
        <v>672</v>
      </c>
      <c r="H1034" s="37" t="s">
        <v>1440</v>
      </c>
      <c r="I1034" s="37" t="s">
        <v>22</v>
      </c>
      <c r="J1034" s="34" t="s">
        <v>57</v>
      </c>
      <c r="K1034" s="38">
        <v>10</v>
      </c>
      <c r="L1034" s="38">
        <v>10</v>
      </c>
      <c r="M1034" s="39">
        <v>10</v>
      </c>
      <c r="N1034" s="40">
        <v>1</v>
      </c>
    </row>
    <row r="1035" spans="1:14" ht="18.75" customHeight="1" x14ac:dyDescent="0.2">
      <c r="A1035" s="9" t="s">
        <v>1441</v>
      </c>
      <c r="B1035" s="34" t="s">
        <v>17</v>
      </c>
      <c r="C1035" s="35" t="s">
        <v>18</v>
      </c>
      <c r="D1035" s="35" t="s">
        <v>17</v>
      </c>
      <c r="E1035" s="33" t="s">
        <v>79</v>
      </c>
      <c r="F1035" s="36">
        <v>100</v>
      </c>
      <c r="G1035" t="s">
        <v>20</v>
      </c>
      <c r="H1035" s="37" t="s">
        <v>1442</v>
      </c>
      <c r="I1035" s="37" t="s">
        <v>22</v>
      </c>
      <c r="J1035" s="34" t="s">
        <v>25</v>
      </c>
      <c r="K1035" s="38">
        <v>181.4</v>
      </c>
      <c r="L1035" s="38">
        <v>181.4</v>
      </c>
      <c r="M1035" s="39">
        <v>181.4</v>
      </c>
      <c r="N1035" s="40">
        <v>1</v>
      </c>
    </row>
    <row r="1036" spans="1:14" ht="18.75" customHeight="1" x14ac:dyDescent="0.2">
      <c r="A1036" s="9" t="s">
        <v>1441</v>
      </c>
      <c r="B1036" s="34" t="s">
        <v>17</v>
      </c>
      <c r="C1036" s="35" t="s">
        <v>691</v>
      </c>
      <c r="D1036" s="35" t="s">
        <v>345</v>
      </c>
      <c r="E1036" s="33" t="s">
        <v>257</v>
      </c>
      <c r="F1036" s="36">
        <v>100</v>
      </c>
      <c r="G1036" t="s">
        <v>692</v>
      </c>
      <c r="H1036" s="37" t="s">
        <v>640</v>
      </c>
      <c r="I1036" s="37" t="s">
        <v>22</v>
      </c>
      <c r="J1036" s="34" t="s">
        <v>57</v>
      </c>
      <c r="K1036" s="38">
        <v>16.809999999999999</v>
      </c>
      <c r="L1036" s="38">
        <v>16.809999999999999</v>
      </c>
      <c r="M1036" s="39">
        <v>16.809999999999999</v>
      </c>
      <c r="N1036" s="40">
        <v>1</v>
      </c>
    </row>
    <row r="1037" spans="1:14" ht="18.75" customHeight="1" x14ac:dyDescent="0.2">
      <c r="A1037" s="9" t="s">
        <v>1441</v>
      </c>
      <c r="B1037" s="34" t="s">
        <v>17</v>
      </c>
      <c r="C1037" s="35" t="s">
        <v>671</v>
      </c>
      <c r="D1037" s="35" t="s">
        <v>121</v>
      </c>
      <c r="E1037" s="33" t="s">
        <v>16</v>
      </c>
      <c r="F1037" s="36">
        <v>100</v>
      </c>
      <c r="G1037" t="s">
        <v>672</v>
      </c>
      <c r="H1037" s="37" t="s">
        <v>1443</v>
      </c>
      <c r="I1037" s="37" t="s">
        <v>22</v>
      </c>
      <c r="J1037" s="34" t="s">
        <v>57</v>
      </c>
      <c r="K1037" s="38">
        <v>10</v>
      </c>
      <c r="L1037" s="38">
        <v>10</v>
      </c>
      <c r="M1037" s="39">
        <v>10</v>
      </c>
      <c r="N1037" s="40">
        <v>1</v>
      </c>
    </row>
    <row r="1038" spans="1:14" ht="18.75" customHeight="1" x14ac:dyDescent="0.2">
      <c r="A1038" s="9" t="s">
        <v>1444</v>
      </c>
      <c r="B1038" s="34" t="s">
        <v>17</v>
      </c>
      <c r="C1038" s="35" t="s">
        <v>208</v>
      </c>
      <c r="D1038" s="35" t="s">
        <v>17</v>
      </c>
      <c r="E1038" s="33" t="s">
        <v>16</v>
      </c>
      <c r="F1038" s="36">
        <v>100</v>
      </c>
      <c r="G1038" t="s">
        <v>209</v>
      </c>
      <c r="H1038" s="37" t="s">
        <v>191</v>
      </c>
      <c r="I1038" s="37" t="s">
        <v>1445</v>
      </c>
      <c r="J1038" s="34" t="s">
        <v>33</v>
      </c>
      <c r="K1038" s="38">
        <v>3900</v>
      </c>
      <c r="L1038" s="38">
        <v>3900</v>
      </c>
      <c r="M1038" s="39">
        <v>39000</v>
      </c>
      <c r="N1038" s="40">
        <v>1</v>
      </c>
    </row>
    <row r="1039" spans="1:14" ht="18.75" customHeight="1" x14ac:dyDescent="0.2">
      <c r="A1039" s="9" t="s">
        <v>1446</v>
      </c>
      <c r="B1039" s="34" t="s">
        <v>17</v>
      </c>
      <c r="C1039" s="35" t="s">
        <v>425</v>
      </c>
      <c r="D1039" s="35" t="s">
        <v>121</v>
      </c>
      <c r="E1039" s="33" t="s">
        <v>37</v>
      </c>
      <c r="F1039" s="36">
        <v>100</v>
      </c>
      <c r="G1039" t="s">
        <v>426</v>
      </c>
      <c r="H1039" s="37" t="s">
        <v>334</v>
      </c>
      <c r="I1039" s="37" t="s">
        <v>276</v>
      </c>
      <c r="J1039" s="34" t="s">
        <v>33</v>
      </c>
      <c r="K1039" s="38">
        <v>100</v>
      </c>
      <c r="L1039" s="38">
        <v>100</v>
      </c>
      <c r="M1039" s="39">
        <v>1100</v>
      </c>
      <c r="N1039" s="40">
        <v>1</v>
      </c>
    </row>
    <row r="1040" spans="1:14" ht="18.75" customHeight="1" x14ac:dyDescent="0.2">
      <c r="A1040" s="9" t="s">
        <v>1446</v>
      </c>
      <c r="B1040" s="34" t="s">
        <v>17</v>
      </c>
      <c r="C1040" s="35" t="s">
        <v>586</v>
      </c>
      <c r="D1040" s="35" t="s">
        <v>43</v>
      </c>
      <c r="E1040" s="33" t="s">
        <v>239</v>
      </c>
      <c r="F1040" s="36">
        <v>100</v>
      </c>
      <c r="G1040" t="s">
        <v>587</v>
      </c>
      <c r="H1040" s="37" t="s">
        <v>86</v>
      </c>
      <c r="I1040" s="37" t="s">
        <v>22</v>
      </c>
      <c r="J1040" s="34" t="s">
        <v>33</v>
      </c>
      <c r="K1040" s="38">
        <v>5327</v>
      </c>
      <c r="L1040" s="38">
        <v>5327</v>
      </c>
      <c r="M1040" s="39">
        <v>58597</v>
      </c>
      <c r="N1040" s="40">
        <v>1</v>
      </c>
    </row>
    <row r="1041" spans="1:14" ht="18.75" customHeight="1" x14ac:dyDescent="0.2">
      <c r="A1041" s="9" t="s">
        <v>1447</v>
      </c>
      <c r="B1041" s="34" t="s">
        <v>17</v>
      </c>
      <c r="C1041" s="35" t="s">
        <v>671</v>
      </c>
      <c r="D1041" s="35" t="s">
        <v>121</v>
      </c>
      <c r="E1041" s="33" t="s">
        <v>16</v>
      </c>
      <c r="F1041" s="36">
        <v>100</v>
      </c>
      <c r="G1041" t="s">
        <v>672</v>
      </c>
      <c r="H1041" s="37" t="s">
        <v>168</v>
      </c>
      <c r="I1041" s="37" t="s">
        <v>22</v>
      </c>
      <c r="J1041" s="34" t="s">
        <v>57</v>
      </c>
      <c r="K1041" s="38">
        <v>10</v>
      </c>
      <c r="L1041" s="38">
        <v>10</v>
      </c>
      <c r="M1041" s="39">
        <v>10</v>
      </c>
      <c r="N1041" s="40">
        <v>1</v>
      </c>
    </row>
    <row r="1042" spans="1:14" ht="18.75" customHeight="1" x14ac:dyDescent="0.2">
      <c r="A1042" s="9" t="s">
        <v>1448</v>
      </c>
      <c r="B1042" s="34" t="s">
        <v>17</v>
      </c>
      <c r="C1042" s="35" t="s">
        <v>793</v>
      </c>
      <c r="D1042" s="35" t="s">
        <v>144</v>
      </c>
      <c r="E1042" s="33" t="s">
        <v>79</v>
      </c>
      <c r="F1042" s="36">
        <v>100</v>
      </c>
      <c r="G1042" t="s">
        <v>794</v>
      </c>
      <c r="H1042" s="37" t="s">
        <v>704</v>
      </c>
      <c r="I1042" s="37" t="s">
        <v>22</v>
      </c>
      <c r="J1042" s="34" t="s">
        <v>57</v>
      </c>
      <c r="K1042" s="38">
        <v>16.309999999999999</v>
      </c>
      <c r="L1042" s="38">
        <v>16.309999999999999</v>
      </c>
      <c r="M1042" s="39">
        <v>16.309999999999999</v>
      </c>
      <c r="N1042" s="40">
        <v>1</v>
      </c>
    </row>
    <row r="1043" spans="1:14" ht="18.75" customHeight="1" x14ac:dyDescent="0.2">
      <c r="A1043" s="9" t="s">
        <v>1448</v>
      </c>
      <c r="B1043" s="34" t="s">
        <v>17</v>
      </c>
      <c r="C1043" s="35" t="s">
        <v>671</v>
      </c>
      <c r="D1043" s="35" t="s">
        <v>121</v>
      </c>
      <c r="E1043" s="33" t="s">
        <v>16</v>
      </c>
      <c r="F1043" s="36">
        <v>100</v>
      </c>
      <c r="G1043" t="s">
        <v>672</v>
      </c>
      <c r="H1043" s="37" t="s">
        <v>254</v>
      </c>
      <c r="I1043" s="37" t="s">
        <v>22</v>
      </c>
      <c r="J1043" s="34" t="s">
        <v>57</v>
      </c>
      <c r="K1043" s="38">
        <v>10</v>
      </c>
      <c r="L1043" s="38">
        <v>10</v>
      </c>
      <c r="M1043" s="39">
        <v>10</v>
      </c>
      <c r="N1043" s="40">
        <v>1</v>
      </c>
    </row>
    <row r="1044" spans="1:14" ht="18.75" customHeight="1" x14ac:dyDescent="0.2">
      <c r="A1044" s="9" t="s">
        <v>1449</v>
      </c>
      <c r="B1044" s="34" t="s">
        <v>17</v>
      </c>
      <c r="C1044" s="35" t="s">
        <v>208</v>
      </c>
      <c r="D1044" s="35" t="s">
        <v>17</v>
      </c>
      <c r="E1044" s="33" t="s">
        <v>257</v>
      </c>
      <c r="F1044" s="36">
        <v>100</v>
      </c>
      <c r="G1044" t="s">
        <v>209</v>
      </c>
      <c r="H1044" s="37" t="s">
        <v>36</v>
      </c>
      <c r="I1044" s="37" t="s">
        <v>22</v>
      </c>
      <c r="J1044" s="34" t="s">
        <v>33</v>
      </c>
      <c r="K1044" s="38">
        <v>4391</v>
      </c>
      <c r="L1044" s="38">
        <v>4391</v>
      </c>
      <c r="M1044" s="39">
        <v>43910</v>
      </c>
      <c r="N1044" s="40">
        <v>1</v>
      </c>
    </row>
    <row r="1045" spans="1:14" ht="18.75" customHeight="1" x14ac:dyDescent="0.2">
      <c r="A1045" s="9" t="s">
        <v>1450</v>
      </c>
      <c r="B1045" s="34" t="s">
        <v>17</v>
      </c>
      <c r="C1045" s="35" t="s">
        <v>208</v>
      </c>
      <c r="D1045" s="35" t="s">
        <v>954</v>
      </c>
      <c r="E1045" s="33" t="s">
        <v>135</v>
      </c>
      <c r="F1045" s="36">
        <v>100</v>
      </c>
      <c r="G1045" t="s">
        <v>209</v>
      </c>
      <c r="H1045" s="37" t="s">
        <v>36</v>
      </c>
      <c r="I1045" s="37" t="s">
        <v>22</v>
      </c>
      <c r="J1045" s="34" t="s">
        <v>33</v>
      </c>
      <c r="K1045" s="38">
        <v>6474</v>
      </c>
      <c r="L1045" s="38">
        <v>6474</v>
      </c>
      <c r="M1045" s="39">
        <v>64740</v>
      </c>
      <c r="N1045" s="40">
        <v>1</v>
      </c>
    </row>
    <row r="1046" spans="1:14" ht="18.75" customHeight="1" x14ac:dyDescent="0.2">
      <c r="A1046" s="9" t="s">
        <v>1451</v>
      </c>
      <c r="B1046" s="34" t="s">
        <v>17</v>
      </c>
      <c r="C1046" s="35" t="s">
        <v>793</v>
      </c>
      <c r="D1046" s="35" t="s">
        <v>144</v>
      </c>
      <c r="E1046" s="33" t="s">
        <v>85</v>
      </c>
      <c r="F1046" s="36">
        <v>50</v>
      </c>
      <c r="G1046" t="s">
        <v>794</v>
      </c>
      <c r="H1046" s="37" t="s">
        <v>515</v>
      </c>
      <c r="I1046" s="37" t="s">
        <v>22</v>
      </c>
      <c r="J1046" s="34" t="s">
        <v>57</v>
      </c>
      <c r="K1046" s="38">
        <v>16.809999999999999</v>
      </c>
      <c r="L1046" s="38">
        <v>16.809999999999999</v>
      </c>
      <c r="M1046" s="39">
        <v>16.809999999999999</v>
      </c>
      <c r="N1046" s="40">
        <v>0.5</v>
      </c>
    </row>
    <row r="1047" spans="1:14" ht="18.75" customHeight="1" x14ac:dyDescent="0.2">
      <c r="A1047" s="9" t="s">
        <v>1452</v>
      </c>
      <c r="B1047" s="34" t="s">
        <v>17</v>
      </c>
      <c r="C1047" s="35" t="s">
        <v>509</v>
      </c>
      <c r="D1047" s="35" t="s">
        <v>345</v>
      </c>
      <c r="E1047" s="33" t="s">
        <v>274</v>
      </c>
      <c r="F1047" s="36">
        <v>100</v>
      </c>
      <c r="G1047" t="s">
        <v>511</v>
      </c>
      <c r="H1047" s="37" t="s">
        <v>64</v>
      </c>
      <c r="I1047" s="37" t="s">
        <v>22</v>
      </c>
      <c r="J1047" s="34" t="s">
        <v>33</v>
      </c>
      <c r="K1047" s="38">
        <v>3742.34</v>
      </c>
      <c r="L1047" s="38">
        <v>3742.34</v>
      </c>
      <c r="M1047" s="39">
        <v>41165.74</v>
      </c>
      <c r="N1047" s="40">
        <v>1</v>
      </c>
    </row>
    <row r="1048" spans="1:14" ht="18.75" customHeight="1" x14ac:dyDescent="0.2">
      <c r="A1048" s="9" t="s">
        <v>1453</v>
      </c>
      <c r="B1048" s="34" t="s">
        <v>17</v>
      </c>
      <c r="C1048" s="35" t="s">
        <v>563</v>
      </c>
      <c r="D1048" s="35" t="s">
        <v>345</v>
      </c>
      <c r="E1048" s="33" t="s">
        <v>47</v>
      </c>
      <c r="F1048" s="36">
        <v>100</v>
      </c>
      <c r="G1048" t="s">
        <v>564</v>
      </c>
      <c r="H1048" s="37" t="s">
        <v>191</v>
      </c>
      <c r="I1048" s="37" t="s">
        <v>22</v>
      </c>
      <c r="J1048" s="34" t="s">
        <v>57</v>
      </c>
      <c r="K1048" s="38">
        <v>20.64</v>
      </c>
      <c r="L1048" s="38">
        <v>20.64</v>
      </c>
      <c r="M1048" s="39">
        <v>20.64</v>
      </c>
      <c r="N1048" s="40">
        <v>1</v>
      </c>
    </row>
    <row r="1049" spans="1:14" ht="18.75" customHeight="1" x14ac:dyDescent="0.2">
      <c r="A1049" s="9" t="s">
        <v>1453</v>
      </c>
      <c r="B1049" s="34" t="s">
        <v>17</v>
      </c>
      <c r="C1049" s="35" t="s">
        <v>18</v>
      </c>
      <c r="D1049" s="35" t="s">
        <v>17</v>
      </c>
      <c r="E1049" s="33" t="s">
        <v>79</v>
      </c>
      <c r="F1049" s="36">
        <v>100</v>
      </c>
      <c r="G1049" t="s">
        <v>20</v>
      </c>
      <c r="H1049" s="37" t="s">
        <v>1340</v>
      </c>
      <c r="I1049" s="37" t="s">
        <v>22</v>
      </c>
      <c r="J1049" s="34" t="s">
        <v>25</v>
      </c>
      <c r="K1049" s="38">
        <v>181.4</v>
      </c>
      <c r="L1049" s="38">
        <v>181.4</v>
      </c>
      <c r="M1049" s="39">
        <v>181.4</v>
      </c>
      <c r="N1049" s="40">
        <v>1</v>
      </c>
    </row>
    <row r="1050" spans="1:14" ht="18.75" customHeight="1" x14ac:dyDescent="0.2">
      <c r="A1050" s="9" t="s">
        <v>1453</v>
      </c>
      <c r="B1050" s="34" t="s">
        <v>17</v>
      </c>
      <c r="C1050" s="35" t="s">
        <v>566</v>
      </c>
      <c r="D1050" s="35" t="s">
        <v>543</v>
      </c>
      <c r="E1050" s="33" t="s">
        <v>47</v>
      </c>
      <c r="F1050" s="36">
        <v>6.25</v>
      </c>
      <c r="G1050" t="s">
        <v>567</v>
      </c>
      <c r="H1050" s="37" t="s">
        <v>191</v>
      </c>
      <c r="I1050" s="37" t="s">
        <v>22</v>
      </c>
      <c r="J1050" s="34" t="s">
        <v>57</v>
      </c>
      <c r="K1050" s="38">
        <v>20.64</v>
      </c>
      <c r="L1050" s="38">
        <v>20.64</v>
      </c>
      <c r="M1050" s="39">
        <v>20.64</v>
      </c>
      <c r="N1050" s="40">
        <v>0.06</v>
      </c>
    </row>
    <row r="1051" spans="1:14" ht="18.75" customHeight="1" x14ac:dyDescent="0.2">
      <c r="A1051" s="9" t="s">
        <v>1454</v>
      </c>
      <c r="B1051" s="34" t="s">
        <v>17</v>
      </c>
      <c r="C1051" s="35" t="s">
        <v>652</v>
      </c>
      <c r="D1051" s="35" t="s">
        <v>954</v>
      </c>
      <c r="E1051" s="33" t="s">
        <v>280</v>
      </c>
      <c r="F1051" s="36">
        <v>100</v>
      </c>
      <c r="G1051" t="s">
        <v>653</v>
      </c>
      <c r="H1051" s="37" t="s">
        <v>191</v>
      </c>
      <c r="I1051" s="37" t="s">
        <v>22</v>
      </c>
      <c r="J1051" s="34" t="s">
        <v>33</v>
      </c>
      <c r="K1051" s="38">
        <v>6474</v>
      </c>
      <c r="L1051" s="38">
        <v>6474</v>
      </c>
      <c r="M1051" s="39">
        <v>64740</v>
      </c>
      <c r="N1051" s="40">
        <v>1</v>
      </c>
    </row>
    <row r="1052" spans="1:14" ht="18.75" customHeight="1" x14ac:dyDescent="0.2">
      <c r="A1052" s="9" t="s">
        <v>1455</v>
      </c>
      <c r="B1052" s="34" t="s">
        <v>17</v>
      </c>
      <c r="C1052" s="35" t="s">
        <v>525</v>
      </c>
      <c r="D1052" s="35" t="s">
        <v>24</v>
      </c>
      <c r="E1052" s="33" t="s">
        <v>47</v>
      </c>
      <c r="F1052" s="36">
        <v>100</v>
      </c>
      <c r="G1052" t="s">
        <v>526</v>
      </c>
      <c r="H1052" s="37" t="s">
        <v>898</v>
      </c>
      <c r="I1052" s="37" t="s">
        <v>22</v>
      </c>
      <c r="J1052" s="34" t="s">
        <v>57</v>
      </c>
      <c r="K1052" s="38">
        <v>20.34</v>
      </c>
      <c r="L1052" s="38">
        <v>20.34</v>
      </c>
      <c r="M1052" s="39">
        <v>20.34</v>
      </c>
      <c r="N1052" s="40">
        <v>1</v>
      </c>
    </row>
    <row r="1053" spans="1:14" ht="18.75" customHeight="1" x14ac:dyDescent="0.2">
      <c r="A1053" s="9" t="s">
        <v>1456</v>
      </c>
      <c r="B1053" s="34" t="s">
        <v>17</v>
      </c>
      <c r="C1053" s="35" t="s">
        <v>208</v>
      </c>
      <c r="D1053" s="35" t="s">
        <v>17</v>
      </c>
      <c r="E1053" s="33" t="s">
        <v>297</v>
      </c>
      <c r="F1053" s="36">
        <v>100</v>
      </c>
      <c r="G1053" t="s">
        <v>209</v>
      </c>
      <c r="H1053" s="37" t="s">
        <v>403</v>
      </c>
      <c r="I1053" s="37" t="s">
        <v>22</v>
      </c>
      <c r="J1053" s="34" t="s">
        <v>33</v>
      </c>
      <c r="K1053" s="38">
        <v>4753</v>
      </c>
      <c r="L1053" s="38">
        <v>4753</v>
      </c>
      <c r="M1053" s="39">
        <v>47530</v>
      </c>
      <c r="N1053" s="40">
        <v>1</v>
      </c>
    </row>
    <row r="1054" spans="1:14" ht="18.75" customHeight="1" x14ac:dyDescent="0.2">
      <c r="A1054" s="9" t="s">
        <v>1456</v>
      </c>
      <c r="B1054" s="34" t="s">
        <v>17</v>
      </c>
      <c r="C1054" s="35" t="s">
        <v>59</v>
      </c>
      <c r="D1054" s="35" t="s">
        <v>245</v>
      </c>
      <c r="E1054" s="33" t="s">
        <v>16</v>
      </c>
      <c r="F1054" s="36">
        <v>0</v>
      </c>
      <c r="G1054" t="s">
        <v>61</v>
      </c>
      <c r="H1054" s="37" t="s">
        <v>191</v>
      </c>
      <c r="I1054" s="37" t="s">
        <v>22</v>
      </c>
      <c r="J1054" s="34" t="s">
        <v>57</v>
      </c>
      <c r="K1054" s="38">
        <v>16.64</v>
      </c>
      <c r="L1054" s="38">
        <v>16.64</v>
      </c>
      <c r="M1054" s="39">
        <v>16.64</v>
      </c>
      <c r="N1054" s="40">
        <v>0</v>
      </c>
    </row>
    <row r="1055" spans="1:14" ht="18.75" customHeight="1" x14ac:dyDescent="0.2">
      <c r="A1055" s="9" t="s">
        <v>1457</v>
      </c>
      <c r="B1055" s="34" t="s">
        <v>17</v>
      </c>
      <c r="C1055" s="35" t="s">
        <v>208</v>
      </c>
      <c r="D1055" s="35" t="s">
        <v>17</v>
      </c>
      <c r="E1055" s="33" t="s">
        <v>19</v>
      </c>
      <c r="F1055" s="36">
        <v>100</v>
      </c>
      <c r="G1055" t="s">
        <v>209</v>
      </c>
      <c r="H1055" s="37" t="s">
        <v>254</v>
      </c>
      <c r="I1055" s="37" t="s">
        <v>22</v>
      </c>
      <c r="J1055" s="34" t="s">
        <v>33</v>
      </c>
      <c r="K1055" s="38">
        <v>3984</v>
      </c>
      <c r="L1055" s="38">
        <v>3984</v>
      </c>
      <c r="M1055" s="39">
        <v>39840</v>
      </c>
      <c r="N1055" s="40">
        <v>1</v>
      </c>
    </row>
    <row r="1056" spans="1:14" ht="18.75" customHeight="1" x14ac:dyDescent="0.2">
      <c r="A1056" s="9" t="s">
        <v>1458</v>
      </c>
      <c r="B1056" s="34" t="s">
        <v>17</v>
      </c>
      <c r="C1056" s="35" t="s">
        <v>208</v>
      </c>
      <c r="D1056" s="35" t="s">
        <v>43</v>
      </c>
      <c r="E1056" s="33" t="s">
        <v>112</v>
      </c>
      <c r="F1056" s="36">
        <v>100</v>
      </c>
      <c r="G1056" t="s">
        <v>209</v>
      </c>
      <c r="H1056" s="37" t="s">
        <v>86</v>
      </c>
      <c r="I1056" s="37" t="s">
        <v>22</v>
      </c>
      <c r="J1056" s="34" t="s">
        <v>33</v>
      </c>
      <c r="K1056" s="38">
        <v>5837</v>
      </c>
      <c r="L1056" s="38">
        <v>5837</v>
      </c>
      <c r="M1056" s="39">
        <v>58370</v>
      </c>
      <c r="N1056" s="40">
        <v>1</v>
      </c>
    </row>
    <row r="1057" spans="1:14" ht="18.75" customHeight="1" x14ac:dyDescent="0.2">
      <c r="A1057" s="9" t="s">
        <v>1459</v>
      </c>
      <c r="B1057" s="34" t="s">
        <v>17</v>
      </c>
      <c r="C1057" s="35" t="s">
        <v>45</v>
      </c>
      <c r="D1057" s="35" t="s">
        <v>17</v>
      </c>
      <c r="E1057" s="33" t="s">
        <v>391</v>
      </c>
      <c r="F1057" s="36">
        <v>100</v>
      </c>
      <c r="G1057" t="s">
        <v>48</v>
      </c>
      <c r="H1057" s="37" t="s">
        <v>1460</v>
      </c>
      <c r="I1057" s="37" t="s">
        <v>22</v>
      </c>
      <c r="J1057" s="34" t="s">
        <v>33</v>
      </c>
      <c r="K1057" s="38">
        <v>5306</v>
      </c>
      <c r="L1057" s="38">
        <v>5306</v>
      </c>
      <c r="M1057" s="39">
        <v>58366</v>
      </c>
      <c r="N1057" s="40">
        <v>1</v>
      </c>
    </row>
    <row r="1058" spans="1:14" ht="18.75" customHeight="1" x14ac:dyDescent="0.2">
      <c r="A1058" s="9" t="s">
        <v>1461</v>
      </c>
      <c r="B1058" s="34" t="s">
        <v>17</v>
      </c>
      <c r="C1058" s="35" t="s">
        <v>18</v>
      </c>
      <c r="D1058" s="35" t="s">
        <v>17</v>
      </c>
      <c r="E1058" s="33" t="s">
        <v>79</v>
      </c>
      <c r="F1058" s="36">
        <v>100</v>
      </c>
      <c r="G1058" t="s">
        <v>20</v>
      </c>
      <c r="H1058" s="37" t="s">
        <v>1462</v>
      </c>
      <c r="I1058" s="37" t="s">
        <v>22</v>
      </c>
      <c r="J1058" s="34" t="s">
        <v>25</v>
      </c>
      <c r="K1058" s="38">
        <v>181.4</v>
      </c>
      <c r="L1058" s="38">
        <v>181.4</v>
      </c>
      <c r="M1058" s="39">
        <v>181.4</v>
      </c>
      <c r="N1058" s="40">
        <v>1</v>
      </c>
    </row>
    <row r="1059" spans="1:14" ht="18.75" customHeight="1" x14ac:dyDescent="0.2">
      <c r="A1059" s="9" t="s">
        <v>1461</v>
      </c>
      <c r="B1059" s="34" t="s">
        <v>17</v>
      </c>
      <c r="C1059" s="35" t="s">
        <v>563</v>
      </c>
      <c r="D1059" s="35" t="s">
        <v>345</v>
      </c>
      <c r="E1059" s="33" t="s">
        <v>474</v>
      </c>
      <c r="F1059" s="36">
        <v>100</v>
      </c>
      <c r="G1059" t="s">
        <v>564</v>
      </c>
      <c r="H1059" s="37" t="s">
        <v>419</v>
      </c>
      <c r="I1059" s="37" t="s">
        <v>22</v>
      </c>
      <c r="J1059" s="34" t="s">
        <v>57</v>
      </c>
      <c r="K1059" s="38">
        <v>17.84</v>
      </c>
      <c r="L1059" s="38">
        <v>17.84</v>
      </c>
      <c r="M1059" s="39">
        <v>17.84</v>
      </c>
      <c r="N1059" s="40">
        <v>1</v>
      </c>
    </row>
    <row r="1060" spans="1:14" ht="18.75" customHeight="1" x14ac:dyDescent="0.2">
      <c r="A1060" s="9" t="s">
        <v>1461</v>
      </c>
      <c r="B1060" s="34" t="s">
        <v>17</v>
      </c>
      <c r="C1060" s="35" t="s">
        <v>566</v>
      </c>
      <c r="D1060" s="35" t="s">
        <v>543</v>
      </c>
      <c r="E1060" s="33" t="s">
        <v>474</v>
      </c>
      <c r="F1060" s="36">
        <v>6.25</v>
      </c>
      <c r="G1060" t="s">
        <v>567</v>
      </c>
      <c r="H1060" s="37" t="s">
        <v>419</v>
      </c>
      <c r="I1060" s="37" t="s">
        <v>22</v>
      </c>
      <c r="J1060" s="34" t="s">
        <v>57</v>
      </c>
      <c r="K1060" s="38">
        <v>17.84</v>
      </c>
      <c r="L1060" s="38">
        <v>17.84</v>
      </c>
      <c r="M1060" s="39">
        <v>17.84</v>
      </c>
      <c r="N1060" s="40">
        <v>0.06</v>
      </c>
    </row>
    <row r="1061" spans="1:14" ht="18.75" customHeight="1" x14ac:dyDescent="0.2">
      <c r="A1061" s="9" t="s">
        <v>1463</v>
      </c>
      <c r="B1061" s="34" t="s">
        <v>17</v>
      </c>
      <c r="C1061" s="35" t="s">
        <v>208</v>
      </c>
      <c r="D1061" s="35" t="s">
        <v>43</v>
      </c>
      <c r="E1061" s="33" t="s">
        <v>314</v>
      </c>
      <c r="F1061" s="36">
        <v>100</v>
      </c>
      <c r="G1061" t="s">
        <v>209</v>
      </c>
      <c r="H1061" s="37" t="s">
        <v>517</v>
      </c>
      <c r="I1061" s="37" t="s">
        <v>22</v>
      </c>
      <c r="J1061" s="34" t="s">
        <v>33</v>
      </c>
      <c r="K1061" s="38">
        <v>5837</v>
      </c>
      <c r="L1061" s="38">
        <v>5837</v>
      </c>
      <c r="M1061" s="39">
        <v>58370</v>
      </c>
      <c r="N1061" s="40">
        <v>1</v>
      </c>
    </row>
    <row r="1062" spans="1:14" ht="18.75" customHeight="1" x14ac:dyDescent="0.2">
      <c r="A1062" s="9" t="s">
        <v>1464</v>
      </c>
      <c r="B1062" s="34" t="s">
        <v>17</v>
      </c>
      <c r="C1062" s="35" t="s">
        <v>18</v>
      </c>
      <c r="D1062" s="35" t="s">
        <v>17</v>
      </c>
      <c r="E1062" s="33" t="s">
        <v>79</v>
      </c>
      <c r="F1062" s="36">
        <v>100</v>
      </c>
      <c r="G1062" t="s">
        <v>20</v>
      </c>
      <c r="H1062" s="37" t="s">
        <v>191</v>
      </c>
      <c r="I1062" s="37" t="s">
        <v>22</v>
      </c>
      <c r="J1062" s="34" t="s">
        <v>25</v>
      </c>
      <c r="K1062" s="38">
        <v>181.4</v>
      </c>
      <c r="L1062" s="38">
        <v>181.4</v>
      </c>
      <c r="M1062" s="39">
        <v>181.4</v>
      </c>
      <c r="N1062" s="40">
        <v>1</v>
      </c>
    </row>
    <row r="1063" spans="1:14" ht="18.75" customHeight="1" x14ac:dyDescent="0.2">
      <c r="A1063" s="9" t="s">
        <v>1464</v>
      </c>
      <c r="B1063" s="34" t="s">
        <v>17</v>
      </c>
      <c r="C1063" s="35" t="s">
        <v>377</v>
      </c>
      <c r="D1063" s="35" t="s">
        <v>345</v>
      </c>
      <c r="E1063" s="33" t="s">
        <v>16</v>
      </c>
      <c r="F1063" s="36">
        <v>100</v>
      </c>
      <c r="G1063" t="s">
        <v>378</v>
      </c>
      <c r="H1063" s="37" t="s">
        <v>191</v>
      </c>
      <c r="I1063" s="37" t="s">
        <v>22</v>
      </c>
      <c r="J1063" s="34" t="s">
        <v>57</v>
      </c>
      <c r="K1063" s="38">
        <v>16.309999999999999</v>
      </c>
      <c r="L1063" s="38">
        <v>16.309999999999999</v>
      </c>
      <c r="M1063" s="39">
        <v>16.309999999999999</v>
      </c>
      <c r="N1063" s="40">
        <v>1</v>
      </c>
    </row>
    <row r="1064" spans="1:14" ht="18.75" customHeight="1" x14ac:dyDescent="0.2">
      <c r="A1064" s="9" t="s">
        <v>1465</v>
      </c>
      <c r="B1064" s="34" t="s">
        <v>17</v>
      </c>
      <c r="C1064" s="35" t="s">
        <v>555</v>
      </c>
      <c r="D1064" s="35" t="s">
        <v>17</v>
      </c>
      <c r="E1064" s="33" t="s">
        <v>79</v>
      </c>
      <c r="F1064" s="36">
        <v>100</v>
      </c>
      <c r="G1064" t="s">
        <v>556</v>
      </c>
      <c r="H1064" s="37" t="s">
        <v>943</v>
      </c>
      <c r="I1064" s="37" t="s">
        <v>22</v>
      </c>
      <c r="J1064" s="34" t="s">
        <v>25</v>
      </c>
      <c r="K1064" s="38">
        <v>181.4</v>
      </c>
      <c r="L1064" s="38">
        <v>181.4</v>
      </c>
      <c r="M1064" s="39">
        <v>181.4</v>
      </c>
      <c r="N1064" s="40">
        <v>1</v>
      </c>
    </row>
    <row r="1065" spans="1:14" ht="18.75" customHeight="1" x14ac:dyDescent="0.2">
      <c r="A1065" s="9" t="s">
        <v>1465</v>
      </c>
      <c r="B1065" s="34" t="s">
        <v>17</v>
      </c>
      <c r="C1065" s="35" t="s">
        <v>656</v>
      </c>
      <c r="D1065" s="35" t="s">
        <v>345</v>
      </c>
      <c r="E1065" s="33" t="s">
        <v>172</v>
      </c>
      <c r="F1065" s="36">
        <v>77.3</v>
      </c>
      <c r="G1065" t="s">
        <v>657</v>
      </c>
      <c r="H1065" s="37" t="s">
        <v>191</v>
      </c>
      <c r="I1065" s="37" t="s">
        <v>22</v>
      </c>
      <c r="J1065" s="34" t="s">
        <v>57</v>
      </c>
      <c r="K1065" s="38">
        <v>18.38</v>
      </c>
      <c r="L1065" s="38">
        <v>18.38</v>
      </c>
      <c r="M1065" s="39">
        <v>18.38</v>
      </c>
      <c r="N1065" s="40">
        <v>0.77</v>
      </c>
    </row>
    <row r="1066" spans="1:14" ht="18.75" customHeight="1" x14ac:dyDescent="0.2">
      <c r="A1066" s="9" t="s">
        <v>1466</v>
      </c>
      <c r="B1066" s="34" t="s">
        <v>17</v>
      </c>
      <c r="C1066" s="35" t="s">
        <v>532</v>
      </c>
      <c r="D1066" s="35" t="s">
        <v>345</v>
      </c>
      <c r="E1066" s="33" t="s">
        <v>19</v>
      </c>
      <c r="F1066" s="36">
        <v>100</v>
      </c>
      <c r="G1066" t="s">
        <v>533</v>
      </c>
      <c r="H1066" s="37" t="s">
        <v>1467</v>
      </c>
      <c r="I1066" s="37" t="s">
        <v>22</v>
      </c>
      <c r="J1066" s="34" t="s">
        <v>33</v>
      </c>
      <c r="K1066" s="38">
        <v>7269.33</v>
      </c>
      <c r="L1066" s="38">
        <v>7269.33</v>
      </c>
      <c r="M1066" s="39">
        <v>87231.96</v>
      </c>
      <c r="N1066" s="40">
        <v>1</v>
      </c>
    </row>
    <row r="1067" spans="1:14" ht="18.75" customHeight="1" x14ac:dyDescent="0.2">
      <c r="A1067" s="9" t="s">
        <v>1468</v>
      </c>
      <c r="B1067" s="34" t="s">
        <v>17</v>
      </c>
      <c r="C1067" s="35" t="s">
        <v>208</v>
      </c>
      <c r="D1067" s="35" t="s">
        <v>43</v>
      </c>
      <c r="E1067" s="33" t="s">
        <v>314</v>
      </c>
      <c r="F1067" s="36">
        <v>0</v>
      </c>
      <c r="G1067" t="s">
        <v>209</v>
      </c>
      <c r="H1067" s="37" t="s">
        <v>36</v>
      </c>
      <c r="I1067" s="37" t="s">
        <v>22</v>
      </c>
      <c r="J1067" s="34" t="s">
        <v>33</v>
      </c>
      <c r="K1067" s="38">
        <v>5837</v>
      </c>
      <c r="L1067" s="38">
        <v>0</v>
      </c>
      <c r="M1067" s="39">
        <v>0</v>
      </c>
      <c r="N1067" s="40">
        <v>0</v>
      </c>
    </row>
    <row r="1068" spans="1:14" ht="18.75" customHeight="1" x14ac:dyDescent="0.2">
      <c r="A1068" s="9" t="s">
        <v>1469</v>
      </c>
      <c r="B1068" s="34" t="s">
        <v>17</v>
      </c>
      <c r="C1068" s="35" t="s">
        <v>208</v>
      </c>
      <c r="D1068" s="35" t="s">
        <v>43</v>
      </c>
      <c r="E1068" s="33" t="s">
        <v>474</v>
      </c>
      <c r="F1068" s="36">
        <v>100</v>
      </c>
      <c r="G1068" t="s">
        <v>209</v>
      </c>
      <c r="H1068" s="37" t="s">
        <v>465</v>
      </c>
      <c r="I1068" s="37" t="s">
        <v>22</v>
      </c>
      <c r="J1068" s="34" t="s">
        <v>33</v>
      </c>
      <c r="K1068" s="38">
        <v>5526</v>
      </c>
      <c r="L1068" s="38">
        <v>5526</v>
      </c>
      <c r="M1068" s="39">
        <v>55260</v>
      </c>
      <c r="N1068" s="40">
        <v>1</v>
      </c>
    </row>
    <row r="1069" spans="1:14" ht="18.75" customHeight="1" x14ac:dyDescent="0.2">
      <c r="A1069" s="9" t="s">
        <v>1470</v>
      </c>
      <c r="B1069" s="34" t="s">
        <v>17</v>
      </c>
      <c r="C1069" s="35" t="s">
        <v>793</v>
      </c>
      <c r="D1069" s="35" t="s">
        <v>345</v>
      </c>
      <c r="E1069" s="33" t="s">
        <v>135</v>
      </c>
      <c r="F1069" s="36">
        <v>100</v>
      </c>
      <c r="G1069" t="s">
        <v>794</v>
      </c>
      <c r="H1069" s="37" t="s">
        <v>1187</v>
      </c>
      <c r="I1069" s="37" t="s">
        <v>81</v>
      </c>
      <c r="J1069" s="34" t="s">
        <v>57</v>
      </c>
      <c r="K1069" s="38">
        <v>18.38</v>
      </c>
      <c r="L1069" s="38">
        <v>18.38</v>
      </c>
      <c r="M1069" s="39">
        <v>18.38</v>
      </c>
      <c r="N1069" s="40">
        <v>1</v>
      </c>
    </row>
    <row r="1070" spans="1:14" ht="18.75" customHeight="1" x14ac:dyDescent="0.2">
      <c r="A1070" s="9" t="s">
        <v>1470</v>
      </c>
      <c r="B1070" s="34" t="s">
        <v>17</v>
      </c>
      <c r="C1070" s="35" t="s">
        <v>59</v>
      </c>
      <c r="D1070" s="35" t="s">
        <v>1471</v>
      </c>
      <c r="E1070" s="33" t="s">
        <v>135</v>
      </c>
      <c r="F1070" s="36">
        <v>100</v>
      </c>
      <c r="G1070" t="s">
        <v>61</v>
      </c>
      <c r="H1070" s="37" t="s">
        <v>291</v>
      </c>
      <c r="I1070" s="37" t="s">
        <v>22</v>
      </c>
      <c r="J1070" s="34" t="s">
        <v>57</v>
      </c>
      <c r="K1070" s="38">
        <v>18.38</v>
      </c>
      <c r="L1070" s="38">
        <v>18.38</v>
      </c>
      <c r="M1070" s="39">
        <v>18.38</v>
      </c>
      <c r="N1070" s="40">
        <v>1</v>
      </c>
    </row>
    <row r="1071" spans="1:14" ht="18.75" customHeight="1" x14ac:dyDescent="0.2">
      <c r="A1071" s="9" t="s">
        <v>1472</v>
      </c>
      <c r="B1071" s="34" t="s">
        <v>17</v>
      </c>
      <c r="C1071" s="35" t="s">
        <v>208</v>
      </c>
      <c r="D1071" s="35" t="s">
        <v>17</v>
      </c>
      <c r="E1071" s="33" t="s">
        <v>295</v>
      </c>
      <c r="F1071" s="36">
        <v>33.299999999999997</v>
      </c>
      <c r="G1071" t="s">
        <v>209</v>
      </c>
      <c r="H1071" s="37" t="s">
        <v>36</v>
      </c>
      <c r="I1071" s="37" t="s">
        <v>22</v>
      </c>
      <c r="J1071" s="34" t="s">
        <v>33</v>
      </c>
      <c r="K1071" s="38">
        <v>4933</v>
      </c>
      <c r="L1071" s="38">
        <v>1642.69</v>
      </c>
      <c r="M1071" s="39">
        <v>16426.89</v>
      </c>
      <c r="N1071" s="40">
        <v>0.33</v>
      </c>
    </row>
    <row r="1072" spans="1:14" ht="18.75" customHeight="1" x14ac:dyDescent="0.2">
      <c r="A1072" s="9" t="s">
        <v>1472</v>
      </c>
      <c r="B1072" s="34" t="s">
        <v>17</v>
      </c>
      <c r="C1072" s="35" t="s">
        <v>208</v>
      </c>
      <c r="D1072" s="35" t="s">
        <v>17</v>
      </c>
      <c r="E1072" s="33" t="s">
        <v>295</v>
      </c>
      <c r="F1072" s="36">
        <v>66.7</v>
      </c>
      <c r="G1072" t="s">
        <v>209</v>
      </c>
      <c r="H1072" s="37" t="s">
        <v>36</v>
      </c>
      <c r="I1072" s="37" t="s">
        <v>22</v>
      </c>
      <c r="J1072" s="34" t="s">
        <v>33</v>
      </c>
      <c r="K1072" s="38">
        <v>4933</v>
      </c>
      <c r="L1072" s="38">
        <v>3290.31</v>
      </c>
      <c r="M1072" s="39">
        <v>32903.11</v>
      </c>
      <c r="N1072" s="40">
        <v>0.67</v>
      </c>
    </row>
    <row r="1073" spans="1:14" ht="18.75" customHeight="1" x14ac:dyDescent="0.2">
      <c r="A1073" s="9" t="s">
        <v>1473</v>
      </c>
      <c r="B1073" s="34" t="s">
        <v>17</v>
      </c>
      <c r="C1073" s="35" t="s">
        <v>28</v>
      </c>
      <c r="D1073" s="35" t="s">
        <v>65</v>
      </c>
      <c r="E1073" s="33" t="s">
        <v>1474</v>
      </c>
      <c r="F1073" s="36">
        <v>100</v>
      </c>
      <c r="G1073" t="s">
        <v>31</v>
      </c>
      <c r="H1073" s="37" t="s">
        <v>64</v>
      </c>
      <c r="I1073" s="37" t="s">
        <v>22</v>
      </c>
      <c r="J1073" s="34" t="s">
        <v>33</v>
      </c>
      <c r="K1073" s="38">
        <v>4277.7299999999996</v>
      </c>
      <c r="L1073" s="38">
        <v>4277.7299999999996</v>
      </c>
      <c r="M1073" s="39">
        <v>51332.76</v>
      </c>
      <c r="N1073" s="40">
        <v>1</v>
      </c>
    </row>
    <row r="1074" spans="1:14" ht="18.75" customHeight="1" x14ac:dyDescent="0.2">
      <c r="A1074" s="9" t="s">
        <v>1475</v>
      </c>
      <c r="B1074" s="34" t="s">
        <v>17</v>
      </c>
      <c r="C1074" s="35" t="s">
        <v>208</v>
      </c>
      <c r="D1074" s="35" t="s">
        <v>17</v>
      </c>
      <c r="E1074" s="33" t="s">
        <v>85</v>
      </c>
      <c r="F1074" s="36">
        <v>100</v>
      </c>
      <c r="G1074" t="s">
        <v>209</v>
      </c>
      <c r="H1074" s="37" t="s">
        <v>515</v>
      </c>
      <c r="I1074" s="37" t="s">
        <v>22</v>
      </c>
      <c r="J1074" s="34" t="s">
        <v>33</v>
      </c>
      <c r="K1074" s="38">
        <v>4481</v>
      </c>
      <c r="L1074" s="38">
        <v>4481</v>
      </c>
      <c r="M1074" s="39">
        <v>44810</v>
      </c>
      <c r="N1074" s="40">
        <v>1</v>
      </c>
    </row>
    <row r="1075" spans="1:14" ht="18.75" customHeight="1" x14ac:dyDescent="0.2">
      <c r="A1075" s="9" t="s">
        <v>1476</v>
      </c>
      <c r="B1075" s="34" t="s">
        <v>17</v>
      </c>
      <c r="C1075" s="35" t="s">
        <v>642</v>
      </c>
      <c r="D1075" s="35" t="s">
        <v>43</v>
      </c>
      <c r="E1075" s="33" t="s">
        <v>135</v>
      </c>
      <c r="F1075" s="36">
        <v>100</v>
      </c>
      <c r="G1075" t="s">
        <v>643</v>
      </c>
      <c r="H1075" s="37" t="s">
        <v>1477</v>
      </c>
      <c r="I1075" s="37" t="s">
        <v>22</v>
      </c>
      <c r="J1075" s="34" t="s">
        <v>33</v>
      </c>
      <c r="K1075" s="38">
        <v>5837</v>
      </c>
      <c r="L1075" s="38">
        <v>5837</v>
      </c>
      <c r="M1075" s="39">
        <v>58370</v>
      </c>
      <c r="N1075" s="40">
        <v>1</v>
      </c>
    </row>
    <row r="1076" spans="1:14" ht="18.75" customHeight="1" x14ac:dyDescent="0.2">
      <c r="A1076" s="9" t="s">
        <v>1478</v>
      </c>
      <c r="B1076" s="34" t="s">
        <v>17</v>
      </c>
      <c r="C1076" s="35" t="s">
        <v>225</v>
      </c>
      <c r="D1076" s="35" t="s">
        <v>43</v>
      </c>
      <c r="E1076" s="33" t="s">
        <v>297</v>
      </c>
      <c r="F1076" s="36">
        <v>100</v>
      </c>
      <c r="G1076" t="s">
        <v>227</v>
      </c>
      <c r="H1076" s="37" t="s">
        <v>1479</v>
      </c>
      <c r="I1076" s="37" t="s">
        <v>22</v>
      </c>
      <c r="J1076" s="34" t="s">
        <v>33</v>
      </c>
      <c r="K1076" s="38">
        <v>5328</v>
      </c>
      <c r="L1076" s="38">
        <v>5328</v>
      </c>
      <c r="M1076" s="39">
        <v>53280</v>
      </c>
      <c r="N1076" s="40">
        <v>1</v>
      </c>
    </row>
    <row r="1077" spans="1:14" ht="18.75" customHeight="1" x14ac:dyDescent="0.2">
      <c r="A1077" s="9" t="s">
        <v>1480</v>
      </c>
      <c r="B1077" s="34" t="s">
        <v>17</v>
      </c>
      <c r="C1077" s="35" t="s">
        <v>18</v>
      </c>
      <c r="D1077" s="35" t="s">
        <v>17</v>
      </c>
      <c r="E1077" s="33" t="s">
        <v>79</v>
      </c>
      <c r="F1077" s="36">
        <v>100</v>
      </c>
      <c r="G1077" t="s">
        <v>20</v>
      </c>
      <c r="H1077" s="37" t="s">
        <v>94</v>
      </c>
      <c r="I1077" s="37" t="s">
        <v>22</v>
      </c>
      <c r="J1077" s="34" t="s">
        <v>25</v>
      </c>
      <c r="K1077" s="38">
        <v>181.4</v>
      </c>
      <c r="L1077" s="38">
        <v>181.4</v>
      </c>
      <c r="M1077" s="39">
        <v>181.4</v>
      </c>
      <c r="N1077" s="40">
        <v>1</v>
      </c>
    </row>
    <row r="1078" spans="1:14" ht="18.75" customHeight="1" x14ac:dyDescent="0.2">
      <c r="A1078" s="9" t="s">
        <v>1480</v>
      </c>
      <c r="B1078" s="34" t="s">
        <v>17</v>
      </c>
      <c r="C1078" s="35" t="s">
        <v>377</v>
      </c>
      <c r="D1078" s="35" t="s">
        <v>345</v>
      </c>
      <c r="E1078" s="33" t="s">
        <v>186</v>
      </c>
      <c r="F1078" s="36">
        <v>100</v>
      </c>
      <c r="G1078" t="s">
        <v>378</v>
      </c>
      <c r="H1078" s="37" t="s">
        <v>431</v>
      </c>
      <c r="I1078" s="37" t="s">
        <v>22</v>
      </c>
      <c r="J1078" s="34" t="s">
        <v>57</v>
      </c>
      <c r="K1078" s="38">
        <v>20.34</v>
      </c>
      <c r="L1078" s="38">
        <v>20.34</v>
      </c>
      <c r="M1078" s="39">
        <v>20.34</v>
      </c>
      <c r="N1078" s="40">
        <v>1</v>
      </c>
    </row>
    <row r="1079" spans="1:14" ht="18.75" customHeight="1" x14ac:dyDescent="0.2">
      <c r="A1079" s="9" t="s">
        <v>1480</v>
      </c>
      <c r="B1079" s="34" t="s">
        <v>17</v>
      </c>
      <c r="C1079" s="35" t="s">
        <v>59</v>
      </c>
      <c r="D1079" s="35" t="s">
        <v>543</v>
      </c>
      <c r="E1079" s="33" t="s">
        <v>112</v>
      </c>
      <c r="F1079" s="36">
        <v>100</v>
      </c>
      <c r="G1079" t="s">
        <v>61</v>
      </c>
      <c r="H1079" s="37" t="s">
        <v>403</v>
      </c>
      <c r="I1079" s="37" t="s">
        <v>22</v>
      </c>
      <c r="J1079" s="34" t="s">
        <v>57</v>
      </c>
      <c r="K1079" s="38">
        <v>20.04</v>
      </c>
      <c r="L1079" s="38">
        <v>20.04</v>
      </c>
      <c r="M1079" s="39">
        <v>20.04</v>
      </c>
      <c r="N1079" s="40">
        <v>1</v>
      </c>
    </row>
    <row r="1080" spans="1:14" ht="18.75" customHeight="1" x14ac:dyDescent="0.2">
      <c r="A1080" s="9" t="s">
        <v>1480</v>
      </c>
      <c r="B1080" s="34" t="s">
        <v>17</v>
      </c>
      <c r="C1080" s="35" t="s">
        <v>542</v>
      </c>
      <c r="D1080" s="35" t="s">
        <v>543</v>
      </c>
      <c r="E1080" s="33" t="s">
        <v>186</v>
      </c>
      <c r="F1080" s="36">
        <v>100</v>
      </c>
      <c r="G1080" t="s">
        <v>544</v>
      </c>
      <c r="H1080" s="37" t="s">
        <v>1052</v>
      </c>
      <c r="I1080" s="37" t="s">
        <v>22</v>
      </c>
      <c r="J1080" s="34" t="s">
        <v>57</v>
      </c>
      <c r="K1080" s="38">
        <v>20.34</v>
      </c>
      <c r="L1080" s="38">
        <v>20.34</v>
      </c>
      <c r="M1080" s="39">
        <v>20.34</v>
      </c>
      <c r="N1080" s="40">
        <v>1</v>
      </c>
    </row>
    <row r="1081" spans="1:14" ht="18.75" customHeight="1" x14ac:dyDescent="0.2">
      <c r="A1081" s="9" t="s">
        <v>1481</v>
      </c>
      <c r="B1081" s="34" t="s">
        <v>17</v>
      </c>
      <c r="C1081" s="35" t="s">
        <v>586</v>
      </c>
      <c r="D1081" s="35" t="s">
        <v>954</v>
      </c>
      <c r="E1081" s="33" t="s">
        <v>280</v>
      </c>
      <c r="F1081" s="36">
        <v>100</v>
      </c>
      <c r="G1081" t="s">
        <v>587</v>
      </c>
      <c r="H1081" s="37" t="s">
        <v>86</v>
      </c>
      <c r="I1081" s="37" t="s">
        <v>22</v>
      </c>
      <c r="J1081" s="34" t="s">
        <v>33</v>
      </c>
      <c r="K1081" s="38">
        <v>6474</v>
      </c>
      <c r="L1081" s="38">
        <v>6474</v>
      </c>
      <c r="M1081" s="39">
        <v>71214</v>
      </c>
      <c r="N1081" s="40">
        <v>1</v>
      </c>
    </row>
    <row r="1082" spans="1:14" ht="18.75" customHeight="1" x14ac:dyDescent="0.2">
      <c r="A1082" s="9" t="s">
        <v>1481</v>
      </c>
      <c r="B1082" s="34" t="s">
        <v>17</v>
      </c>
      <c r="C1082" s="35" t="s">
        <v>425</v>
      </c>
      <c r="D1082" s="35" t="s">
        <v>121</v>
      </c>
      <c r="E1082" s="33" t="s">
        <v>37</v>
      </c>
      <c r="F1082" s="36">
        <v>100</v>
      </c>
      <c r="G1082" t="s">
        <v>426</v>
      </c>
      <c r="H1082" s="37" t="s">
        <v>334</v>
      </c>
      <c r="I1082" s="37" t="s">
        <v>276</v>
      </c>
      <c r="J1082" s="34" t="s">
        <v>33</v>
      </c>
      <c r="K1082" s="38">
        <v>100</v>
      </c>
      <c r="L1082" s="38">
        <v>100</v>
      </c>
      <c r="M1082" s="39">
        <v>1100</v>
      </c>
      <c r="N1082" s="40">
        <v>1</v>
      </c>
    </row>
    <row r="1083" spans="1:14" ht="18.75" customHeight="1" x14ac:dyDescent="0.2">
      <c r="A1083" s="9" t="s">
        <v>1482</v>
      </c>
      <c r="B1083" s="34" t="s">
        <v>17</v>
      </c>
      <c r="C1083" s="35" t="s">
        <v>208</v>
      </c>
      <c r="D1083" s="35" t="s">
        <v>17</v>
      </c>
      <c r="E1083" s="33" t="s">
        <v>85</v>
      </c>
      <c r="F1083" s="36">
        <v>100</v>
      </c>
      <c r="G1083" t="s">
        <v>209</v>
      </c>
      <c r="H1083" s="37" t="s">
        <v>1022</v>
      </c>
      <c r="I1083" s="37" t="s">
        <v>22</v>
      </c>
      <c r="J1083" s="34" t="s">
        <v>33</v>
      </c>
      <c r="K1083" s="38">
        <v>4481</v>
      </c>
      <c r="L1083" s="38">
        <v>4481</v>
      </c>
      <c r="M1083" s="39">
        <v>44810</v>
      </c>
      <c r="N1083" s="40">
        <v>1</v>
      </c>
    </row>
    <row r="1084" spans="1:14" ht="18.75" customHeight="1" x14ac:dyDescent="0.2">
      <c r="A1084" s="9" t="s">
        <v>1483</v>
      </c>
      <c r="B1084" s="34" t="s">
        <v>17</v>
      </c>
      <c r="C1084" s="35" t="s">
        <v>208</v>
      </c>
      <c r="D1084" s="35" t="s">
        <v>17</v>
      </c>
      <c r="E1084" s="33" t="s">
        <v>166</v>
      </c>
      <c r="F1084" s="36">
        <v>100</v>
      </c>
      <c r="G1084" t="s">
        <v>209</v>
      </c>
      <c r="H1084" s="37" t="s">
        <v>132</v>
      </c>
      <c r="I1084" s="37" t="s">
        <v>22</v>
      </c>
      <c r="J1084" s="34" t="s">
        <v>33</v>
      </c>
      <c r="K1084" s="38">
        <v>5306</v>
      </c>
      <c r="L1084" s="38">
        <v>5306</v>
      </c>
      <c r="M1084" s="39">
        <v>53060</v>
      </c>
      <c r="N1084" s="40">
        <v>1</v>
      </c>
    </row>
    <row r="1085" spans="1:14" ht="18.75" customHeight="1" x14ac:dyDescent="0.2">
      <c r="A1085" s="9" t="s">
        <v>1484</v>
      </c>
      <c r="B1085" s="34" t="s">
        <v>17</v>
      </c>
      <c r="C1085" s="35" t="s">
        <v>208</v>
      </c>
      <c r="D1085" s="35" t="s">
        <v>17</v>
      </c>
      <c r="E1085" s="33" t="s">
        <v>97</v>
      </c>
      <c r="F1085" s="36">
        <v>100</v>
      </c>
      <c r="G1085" t="s">
        <v>209</v>
      </c>
      <c r="H1085" s="37" t="s">
        <v>132</v>
      </c>
      <c r="I1085" s="37" t="s">
        <v>22</v>
      </c>
      <c r="J1085" s="34" t="s">
        <v>33</v>
      </c>
      <c r="K1085" s="38">
        <v>5306</v>
      </c>
      <c r="L1085" s="38">
        <v>5306</v>
      </c>
      <c r="M1085" s="39">
        <v>53060</v>
      </c>
      <c r="N1085" s="40">
        <v>1</v>
      </c>
    </row>
    <row r="1086" spans="1:14" ht="18.75" customHeight="1" x14ac:dyDescent="0.2">
      <c r="A1086" s="9" t="s">
        <v>1485</v>
      </c>
      <c r="B1086" s="34" t="s">
        <v>17</v>
      </c>
      <c r="C1086" s="35" t="s">
        <v>208</v>
      </c>
      <c r="D1086" s="35" t="s">
        <v>17</v>
      </c>
      <c r="E1086" s="33" t="s">
        <v>246</v>
      </c>
      <c r="F1086" s="36">
        <v>100</v>
      </c>
      <c r="G1086" t="s">
        <v>209</v>
      </c>
      <c r="H1086" s="37" t="s">
        <v>614</v>
      </c>
      <c r="I1086" s="37" t="s">
        <v>22</v>
      </c>
      <c r="J1086" s="34" t="s">
        <v>33</v>
      </c>
      <c r="K1086" s="38">
        <v>4289</v>
      </c>
      <c r="L1086" s="38">
        <v>4289</v>
      </c>
      <c r="M1086" s="39">
        <v>42890</v>
      </c>
      <c r="N1086" s="40">
        <v>1</v>
      </c>
    </row>
    <row r="1087" spans="1:14" ht="18.75" customHeight="1" x14ac:dyDescent="0.2">
      <c r="A1087" s="9" t="s">
        <v>1485</v>
      </c>
      <c r="B1087" s="34" t="s">
        <v>17</v>
      </c>
      <c r="C1087" s="35" t="s">
        <v>472</v>
      </c>
      <c r="D1087" s="35" t="s">
        <v>121</v>
      </c>
      <c r="E1087" s="33" t="s">
        <v>16</v>
      </c>
      <c r="F1087" s="36">
        <v>100</v>
      </c>
      <c r="G1087" t="s">
        <v>473</v>
      </c>
      <c r="H1087" s="37" t="s">
        <v>329</v>
      </c>
      <c r="I1087" s="37" t="s">
        <v>276</v>
      </c>
      <c r="J1087" s="34" t="s">
        <v>33</v>
      </c>
      <c r="K1087" s="38">
        <v>100</v>
      </c>
      <c r="L1087" s="38">
        <v>100</v>
      </c>
      <c r="M1087" s="39">
        <v>1000</v>
      </c>
      <c r="N1087" s="40">
        <v>1</v>
      </c>
    </row>
    <row r="1088" spans="1:14" ht="18.75" customHeight="1" x14ac:dyDescent="0.2">
      <c r="A1088" s="9" t="s">
        <v>1486</v>
      </c>
      <c r="B1088" s="34" t="s">
        <v>17</v>
      </c>
      <c r="C1088" s="35" t="s">
        <v>607</v>
      </c>
      <c r="D1088" s="35" t="s">
        <v>43</v>
      </c>
      <c r="E1088" s="33" t="s">
        <v>285</v>
      </c>
      <c r="F1088" s="36">
        <v>100</v>
      </c>
      <c r="G1088" t="s">
        <v>608</v>
      </c>
      <c r="H1088" s="37" t="s">
        <v>1487</v>
      </c>
      <c r="I1088" s="37" t="s">
        <v>22</v>
      </c>
      <c r="J1088" s="34" t="s">
        <v>33</v>
      </c>
      <c r="K1088" s="38">
        <v>6314</v>
      </c>
      <c r="L1088" s="38">
        <v>6314</v>
      </c>
      <c r="M1088" s="39">
        <v>69454</v>
      </c>
      <c r="N1088" s="40">
        <v>1</v>
      </c>
    </row>
    <row r="1089" spans="1:14" ht="18.75" customHeight="1" x14ac:dyDescent="0.2">
      <c r="A1089" s="9" t="s">
        <v>1488</v>
      </c>
      <c r="B1089" s="34" t="s">
        <v>17</v>
      </c>
      <c r="C1089" s="35" t="s">
        <v>797</v>
      </c>
      <c r="D1089" s="35" t="s">
        <v>57</v>
      </c>
      <c r="E1089" s="33" t="s">
        <v>280</v>
      </c>
      <c r="F1089" s="36">
        <v>100</v>
      </c>
      <c r="G1089" t="s">
        <v>798</v>
      </c>
      <c r="H1089" s="37" t="s">
        <v>1489</v>
      </c>
      <c r="I1089" s="37" t="s">
        <v>22</v>
      </c>
      <c r="J1089" s="34" t="s">
        <v>33</v>
      </c>
      <c r="K1089" s="38">
        <v>3423.26</v>
      </c>
      <c r="L1089" s="38">
        <v>3423.26</v>
      </c>
      <c r="M1089" s="39">
        <v>41079.120000000003</v>
      </c>
      <c r="N1089" s="40">
        <v>1</v>
      </c>
    </row>
    <row r="1090" spans="1:14" ht="18.75" customHeight="1" x14ac:dyDescent="0.2">
      <c r="A1090" s="9" t="s">
        <v>1490</v>
      </c>
      <c r="B1090" s="34" t="s">
        <v>17</v>
      </c>
      <c r="C1090" s="35" t="s">
        <v>647</v>
      </c>
      <c r="D1090" s="35" t="s">
        <v>53</v>
      </c>
      <c r="E1090" s="33" t="s">
        <v>142</v>
      </c>
      <c r="F1090" s="36">
        <v>100</v>
      </c>
      <c r="G1090" t="s">
        <v>648</v>
      </c>
      <c r="H1090" s="37" t="s">
        <v>431</v>
      </c>
      <c r="I1090" s="37" t="s">
        <v>22</v>
      </c>
      <c r="J1090" s="34" t="s">
        <v>57</v>
      </c>
      <c r="K1090" s="38">
        <v>18.649999999999999</v>
      </c>
      <c r="L1090" s="38">
        <v>18.649999999999999</v>
      </c>
      <c r="M1090" s="39">
        <v>18.649999999999999</v>
      </c>
      <c r="N1090" s="40">
        <v>1</v>
      </c>
    </row>
    <row r="1091" spans="1:14" ht="18.75" customHeight="1" x14ac:dyDescent="0.2">
      <c r="A1091" s="9" t="s">
        <v>1491</v>
      </c>
      <c r="B1091" s="34" t="s">
        <v>17</v>
      </c>
      <c r="C1091" s="35" t="s">
        <v>208</v>
      </c>
      <c r="D1091" s="35" t="s">
        <v>17</v>
      </c>
      <c r="E1091" s="33" t="s">
        <v>142</v>
      </c>
      <c r="F1091" s="36">
        <v>100</v>
      </c>
      <c r="G1091" t="s">
        <v>209</v>
      </c>
      <c r="H1091" s="37" t="s">
        <v>1492</v>
      </c>
      <c r="I1091" s="37" t="s">
        <v>22</v>
      </c>
      <c r="J1091" s="34" t="s">
        <v>33</v>
      </c>
      <c r="K1091" s="38">
        <v>5205</v>
      </c>
      <c r="L1091" s="38">
        <v>5205</v>
      </c>
      <c r="M1091" s="39">
        <v>52050</v>
      </c>
      <c r="N1091" s="40">
        <v>1</v>
      </c>
    </row>
    <row r="1092" spans="1:14" ht="18.75" customHeight="1" x14ac:dyDescent="0.2">
      <c r="A1092" s="9" t="s">
        <v>1493</v>
      </c>
      <c r="B1092" s="34" t="s">
        <v>17</v>
      </c>
      <c r="C1092" s="35" t="s">
        <v>208</v>
      </c>
      <c r="D1092" s="35" t="s">
        <v>43</v>
      </c>
      <c r="E1092" s="33" t="s">
        <v>30</v>
      </c>
      <c r="F1092" s="36">
        <v>100</v>
      </c>
      <c r="G1092" t="s">
        <v>209</v>
      </c>
      <c r="H1092" s="37" t="s">
        <v>390</v>
      </c>
      <c r="I1092" s="37" t="s">
        <v>22</v>
      </c>
      <c r="J1092" s="34" t="s">
        <v>33</v>
      </c>
      <c r="K1092" s="38">
        <v>5837</v>
      </c>
      <c r="L1092" s="38">
        <v>5837</v>
      </c>
      <c r="M1092" s="39">
        <v>58370</v>
      </c>
      <c r="N1092" s="40">
        <v>1</v>
      </c>
    </row>
    <row r="1093" spans="1:14" ht="18.75" customHeight="1" x14ac:dyDescent="0.2">
      <c r="A1093" s="9" t="s">
        <v>1494</v>
      </c>
      <c r="B1093" s="34" t="s">
        <v>17</v>
      </c>
      <c r="C1093" s="35" t="s">
        <v>435</v>
      </c>
      <c r="D1093" s="35" t="s">
        <v>43</v>
      </c>
      <c r="E1093" s="33" t="s">
        <v>1064</v>
      </c>
      <c r="F1093" s="36">
        <v>50</v>
      </c>
      <c r="G1093" t="s">
        <v>437</v>
      </c>
      <c r="H1093" s="37" t="s">
        <v>36</v>
      </c>
      <c r="I1093" s="37" t="s">
        <v>22</v>
      </c>
      <c r="J1093" s="34" t="s">
        <v>33</v>
      </c>
      <c r="K1093" s="38">
        <v>6892</v>
      </c>
      <c r="L1093" s="38">
        <v>3446</v>
      </c>
      <c r="M1093" s="39">
        <v>34460</v>
      </c>
      <c r="N1093" s="40">
        <v>0.5</v>
      </c>
    </row>
    <row r="1094" spans="1:14" ht="18.75" customHeight="1" x14ac:dyDescent="0.2">
      <c r="A1094" s="9" t="s">
        <v>1496</v>
      </c>
      <c r="B1094" s="34" t="s">
        <v>17</v>
      </c>
      <c r="C1094" s="35" t="s">
        <v>208</v>
      </c>
      <c r="D1094" s="35" t="s">
        <v>17</v>
      </c>
      <c r="E1094" s="33" t="s">
        <v>474</v>
      </c>
      <c r="F1094" s="36">
        <v>100</v>
      </c>
      <c r="G1094" t="s">
        <v>209</v>
      </c>
      <c r="H1094" s="37" t="s">
        <v>254</v>
      </c>
      <c r="I1094" s="37" t="s">
        <v>22</v>
      </c>
      <c r="J1094" s="34" t="s">
        <v>33</v>
      </c>
      <c r="K1094" s="38">
        <v>5024</v>
      </c>
      <c r="L1094" s="38">
        <v>5024</v>
      </c>
      <c r="M1094" s="39">
        <v>50240</v>
      </c>
      <c r="N1094" s="40">
        <v>1</v>
      </c>
    </row>
    <row r="1095" spans="1:14" ht="18.75" customHeight="1" x14ac:dyDescent="0.2">
      <c r="A1095" s="9" t="s">
        <v>1497</v>
      </c>
      <c r="B1095" s="34" t="s">
        <v>17</v>
      </c>
      <c r="C1095" s="35" t="s">
        <v>59</v>
      </c>
      <c r="D1095" s="35" t="s">
        <v>1498</v>
      </c>
      <c r="E1095" s="33" t="s">
        <v>456</v>
      </c>
      <c r="F1095" s="36">
        <v>100</v>
      </c>
      <c r="G1095" t="s">
        <v>61</v>
      </c>
      <c r="H1095" s="37" t="s">
        <v>191</v>
      </c>
      <c r="I1095" s="37" t="s">
        <v>22</v>
      </c>
      <c r="J1095" s="34" t="s">
        <v>57</v>
      </c>
      <c r="K1095" s="38">
        <v>20.04</v>
      </c>
      <c r="L1095" s="38">
        <v>20.04</v>
      </c>
      <c r="M1095" s="39">
        <v>20.04</v>
      </c>
      <c r="N1095" s="40">
        <v>1</v>
      </c>
    </row>
    <row r="1096" spans="1:14" ht="18.75" customHeight="1" x14ac:dyDescent="0.2">
      <c r="A1096" s="9" t="s">
        <v>1497</v>
      </c>
      <c r="B1096" s="34" t="s">
        <v>17</v>
      </c>
      <c r="C1096" s="35" t="s">
        <v>525</v>
      </c>
      <c r="D1096" s="35" t="s">
        <v>25</v>
      </c>
      <c r="E1096" s="33" t="s">
        <v>456</v>
      </c>
      <c r="F1096" s="36">
        <v>100</v>
      </c>
      <c r="G1096" t="s">
        <v>526</v>
      </c>
      <c r="H1096" s="37" t="s">
        <v>191</v>
      </c>
      <c r="I1096" s="37" t="s">
        <v>22</v>
      </c>
      <c r="J1096" s="34" t="s">
        <v>57</v>
      </c>
      <c r="K1096" s="38">
        <v>20.04</v>
      </c>
      <c r="L1096" s="38">
        <v>20.04</v>
      </c>
      <c r="M1096" s="39">
        <v>20.04</v>
      </c>
      <c r="N1096" s="40">
        <v>1</v>
      </c>
    </row>
    <row r="1097" spans="1:14" ht="18.75" customHeight="1" x14ac:dyDescent="0.2">
      <c r="A1097" s="9" t="s">
        <v>1499</v>
      </c>
      <c r="B1097" s="34" t="s">
        <v>17</v>
      </c>
      <c r="C1097" s="35" t="s">
        <v>208</v>
      </c>
      <c r="D1097" s="35" t="s">
        <v>17</v>
      </c>
      <c r="E1097" s="33" t="s">
        <v>297</v>
      </c>
      <c r="F1097" s="36">
        <v>100</v>
      </c>
      <c r="G1097" t="s">
        <v>209</v>
      </c>
      <c r="H1097" s="37" t="s">
        <v>210</v>
      </c>
      <c r="I1097" s="37" t="s">
        <v>22</v>
      </c>
      <c r="J1097" s="34" t="s">
        <v>33</v>
      </c>
      <c r="K1097" s="38">
        <v>4753</v>
      </c>
      <c r="L1097" s="38">
        <v>4753</v>
      </c>
      <c r="M1097" s="39">
        <v>47530</v>
      </c>
      <c r="N1097" s="40">
        <v>1</v>
      </c>
    </row>
    <row r="1098" spans="1:14" ht="18.75" customHeight="1" x14ac:dyDescent="0.2">
      <c r="A1098" s="9" t="s">
        <v>1500</v>
      </c>
      <c r="B1098" s="34" t="s">
        <v>17</v>
      </c>
      <c r="C1098" s="35" t="s">
        <v>208</v>
      </c>
      <c r="D1098" s="35" t="s">
        <v>43</v>
      </c>
      <c r="E1098" s="33" t="s">
        <v>172</v>
      </c>
      <c r="F1098" s="36">
        <v>100</v>
      </c>
      <c r="G1098" t="s">
        <v>209</v>
      </c>
      <c r="H1098" s="37" t="s">
        <v>424</v>
      </c>
      <c r="I1098" s="37" t="s">
        <v>22</v>
      </c>
      <c r="J1098" s="34" t="s">
        <v>33</v>
      </c>
      <c r="K1098" s="38">
        <v>5837</v>
      </c>
      <c r="L1098" s="38">
        <v>5837</v>
      </c>
      <c r="M1098" s="39">
        <v>58370</v>
      </c>
      <c r="N1098" s="40">
        <v>1</v>
      </c>
    </row>
    <row r="1099" spans="1:14" ht="18.75" customHeight="1" x14ac:dyDescent="0.2">
      <c r="A1099" s="9" t="s">
        <v>1501</v>
      </c>
      <c r="B1099" s="34" t="s">
        <v>17</v>
      </c>
      <c r="C1099" s="35" t="s">
        <v>208</v>
      </c>
      <c r="D1099" s="35" t="s">
        <v>43</v>
      </c>
      <c r="E1099" s="33" t="s">
        <v>285</v>
      </c>
      <c r="F1099" s="36">
        <v>100</v>
      </c>
      <c r="G1099" t="s">
        <v>209</v>
      </c>
      <c r="H1099" s="37" t="s">
        <v>36</v>
      </c>
      <c r="I1099" s="37" t="s">
        <v>22</v>
      </c>
      <c r="J1099" s="34" t="s">
        <v>33</v>
      </c>
      <c r="K1099" s="38">
        <v>5837</v>
      </c>
      <c r="L1099" s="38">
        <v>5837</v>
      </c>
      <c r="M1099" s="39">
        <v>58370</v>
      </c>
      <c r="N1099" s="40">
        <v>1</v>
      </c>
    </row>
    <row r="1100" spans="1:14" ht="18.75" customHeight="1" x14ac:dyDescent="0.2">
      <c r="A1100" s="9" t="s">
        <v>1502</v>
      </c>
      <c r="B1100" s="34" t="s">
        <v>17</v>
      </c>
      <c r="C1100" s="35" t="s">
        <v>208</v>
      </c>
      <c r="D1100" s="35" t="s">
        <v>17</v>
      </c>
      <c r="E1100" s="33" t="s">
        <v>172</v>
      </c>
      <c r="F1100" s="36">
        <v>100</v>
      </c>
      <c r="G1100" t="s">
        <v>209</v>
      </c>
      <c r="H1100" s="37" t="s">
        <v>36</v>
      </c>
      <c r="I1100" s="37" t="s">
        <v>22</v>
      </c>
      <c r="J1100" s="34" t="s">
        <v>33</v>
      </c>
      <c r="K1100" s="38">
        <v>5306</v>
      </c>
      <c r="L1100" s="38">
        <v>5306</v>
      </c>
      <c r="M1100" s="39">
        <v>53060</v>
      </c>
      <c r="N1100" s="40">
        <v>1</v>
      </c>
    </row>
    <row r="1101" spans="1:14" ht="18.75" customHeight="1" x14ac:dyDescent="0.2">
      <c r="A1101" s="9" t="s">
        <v>1503</v>
      </c>
      <c r="B1101" s="34" t="s">
        <v>17</v>
      </c>
      <c r="C1101" s="35" t="s">
        <v>647</v>
      </c>
      <c r="D1101" s="35" t="s">
        <v>116</v>
      </c>
      <c r="E1101" s="33" t="s">
        <v>280</v>
      </c>
      <c r="F1101" s="36">
        <v>100</v>
      </c>
      <c r="G1101" t="s">
        <v>648</v>
      </c>
      <c r="H1101" s="37" t="s">
        <v>1504</v>
      </c>
      <c r="I1101" s="37" t="s">
        <v>22</v>
      </c>
      <c r="J1101" s="34" t="s">
        <v>57</v>
      </c>
      <c r="K1101" s="38">
        <v>20.96</v>
      </c>
      <c r="L1101" s="38">
        <v>20.96</v>
      </c>
      <c r="M1101" s="39">
        <v>20.96</v>
      </c>
      <c r="N1101" s="40">
        <v>1</v>
      </c>
    </row>
    <row r="1102" spans="1:14" ht="18.75" customHeight="1" x14ac:dyDescent="0.2">
      <c r="A1102" s="9" t="s">
        <v>1505</v>
      </c>
      <c r="B1102" s="34" t="s">
        <v>17</v>
      </c>
      <c r="C1102" s="35" t="s">
        <v>208</v>
      </c>
      <c r="D1102" s="35" t="s">
        <v>17</v>
      </c>
      <c r="E1102" s="33" t="s">
        <v>79</v>
      </c>
      <c r="F1102" s="36">
        <v>100</v>
      </c>
      <c r="G1102" t="s">
        <v>209</v>
      </c>
      <c r="H1102" s="37" t="s">
        <v>1506</v>
      </c>
      <c r="I1102" s="37" t="s">
        <v>22</v>
      </c>
      <c r="J1102" s="34" t="s">
        <v>33</v>
      </c>
      <c r="K1102" s="38">
        <v>4187</v>
      </c>
      <c r="L1102" s="38">
        <v>4187</v>
      </c>
      <c r="M1102" s="39">
        <v>41870</v>
      </c>
      <c r="N1102" s="40">
        <v>1</v>
      </c>
    </row>
    <row r="1103" spans="1:14" ht="18.75" customHeight="1" x14ac:dyDescent="0.2">
      <c r="A1103" s="9" t="s">
        <v>1507</v>
      </c>
      <c r="B1103" s="34" t="s">
        <v>17</v>
      </c>
      <c r="C1103" s="35" t="s">
        <v>208</v>
      </c>
      <c r="D1103" s="35" t="s">
        <v>17</v>
      </c>
      <c r="E1103" s="33" t="s">
        <v>339</v>
      </c>
      <c r="F1103" s="36">
        <v>100</v>
      </c>
      <c r="G1103" t="s">
        <v>209</v>
      </c>
      <c r="H1103" s="37" t="s">
        <v>381</v>
      </c>
      <c r="I1103" s="37" t="s">
        <v>22</v>
      </c>
      <c r="J1103" s="34" t="s">
        <v>33</v>
      </c>
      <c r="K1103" s="38">
        <v>5510</v>
      </c>
      <c r="L1103" s="38">
        <v>5510</v>
      </c>
      <c r="M1103" s="39">
        <v>55100</v>
      </c>
      <c r="N1103" s="40">
        <v>1</v>
      </c>
    </row>
    <row r="1104" spans="1:14" ht="18.75" customHeight="1" x14ac:dyDescent="0.2">
      <c r="A1104" s="9" t="s">
        <v>1508</v>
      </c>
      <c r="B1104" s="34" t="s">
        <v>17</v>
      </c>
      <c r="C1104" s="35" t="s">
        <v>18</v>
      </c>
      <c r="D1104" s="35" t="s">
        <v>17</v>
      </c>
      <c r="E1104" s="33" t="s">
        <v>79</v>
      </c>
      <c r="F1104" s="36">
        <v>100</v>
      </c>
      <c r="G1104" t="s">
        <v>20</v>
      </c>
      <c r="H1104" s="37" t="s">
        <v>412</v>
      </c>
      <c r="I1104" s="37" t="s">
        <v>22</v>
      </c>
      <c r="J1104" s="34" t="s">
        <v>25</v>
      </c>
      <c r="K1104" s="38">
        <v>181.4</v>
      </c>
      <c r="L1104" s="38">
        <v>181.4</v>
      </c>
      <c r="M1104" s="39">
        <v>181.4</v>
      </c>
      <c r="N1104" s="40">
        <v>1</v>
      </c>
    </row>
    <row r="1105" spans="1:14" ht="18.75" customHeight="1" x14ac:dyDescent="0.2">
      <c r="A1105" s="9" t="s">
        <v>1508</v>
      </c>
      <c r="B1105" s="34" t="s">
        <v>17</v>
      </c>
      <c r="C1105" s="35" t="s">
        <v>377</v>
      </c>
      <c r="D1105" s="35" t="s">
        <v>345</v>
      </c>
      <c r="E1105" s="33" t="s">
        <v>16</v>
      </c>
      <c r="F1105" s="36">
        <v>100</v>
      </c>
      <c r="G1105" t="s">
        <v>378</v>
      </c>
      <c r="H1105" s="37" t="s">
        <v>412</v>
      </c>
      <c r="I1105" s="37" t="s">
        <v>22</v>
      </c>
      <c r="J1105" s="34" t="s">
        <v>57</v>
      </c>
      <c r="K1105" s="38">
        <v>16.309999999999999</v>
      </c>
      <c r="L1105" s="38">
        <v>16.309999999999999</v>
      </c>
      <c r="M1105" s="39">
        <v>16.309999999999999</v>
      </c>
      <c r="N1105" s="40">
        <v>1</v>
      </c>
    </row>
    <row r="1106" spans="1:14" ht="18.75" customHeight="1" x14ac:dyDescent="0.2">
      <c r="A1106" s="9" t="s">
        <v>1509</v>
      </c>
      <c r="B1106" s="34" t="s">
        <v>17</v>
      </c>
      <c r="C1106" s="35" t="s">
        <v>225</v>
      </c>
      <c r="D1106" s="35" t="s">
        <v>43</v>
      </c>
      <c r="E1106" s="33" t="s">
        <v>285</v>
      </c>
      <c r="F1106" s="36">
        <v>100</v>
      </c>
      <c r="G1106" t="s">
        <v>227</v>
      </c>
      <c r="H1106" s="37" t="s">
        <v>36</v>
      </c>
      <c r="I1106" s="37" t="s">
        <v>22</v>
      </c>
      <c r="J1106" s="34" t="s">
        <v>33</v>
      </c>
      <c r="K1106" s="38">
        <v>5937</v>
      </c>
      <c r="L1106" s="38">
        <v>5937</v>
      </c>
      <c r="M1106" s="39">
        <v>59370</v>
      </c>
      <c r="N1106" s="40">
        <v>1</v>
      </c>
    </row>
    <row r="1107" spans="1:14" ht="18.75" customHeight="1" x14ac:dyDescent="0.2">
      <c r="A1107" s="9" t="s">
        <v>1510</v>
      </c>
      <c r="B1107" s="34" t="s">
        <v>17</v>
      </c>
      <c r="C1107" s="35" t="s">
        <v>793</v>
      </c>
      <c r="D1107" s="35" t="s">
        <v>144</v>
      </c>
      <c r="E1107" s="33" t="s">
        <v>16</v>
      </c>
      <c r="F1107" s="36">
        <v>100</v>
      </c>
      <c r="G1107" t="s">
        <v>794</v>
      </c>
      <c r="H1107" s="37" t="s">
        <v>191</v>
      </c>
      <c r="I1107" s="37" t="s">
        <v>22</v>
      </c>
      <c r="J1107" s="34" t="s">
        <v>57</v>
      </c>
      <c r="K1107" s="38">
        <v>16.07</v>
      </c>
      <c r="L1107" s="38">
        <v>16.07</v>
      </c>
      <c r="M1107" s="39">
        <v>16.07</v>
      </c>
      <c r="N1107" s="40">
        <v>1</v>
      </c>
    </row>
    <row r="1108" spans="1:14" ht="18.75" customHeight="1" x14ac:dyDescent="0.2">
      <c r="A1108" s="9" t="s">
        <v>1511</v>
      </c>
      <c r="B1108" s="34" t="s">
        <v>17</v>
      </c>
      <c r="C1108" s="35" t="s">
        <v>28</v>
      </c>
      <c r="D1108" s="35" t="s">
        <v>65</v>
      </c>
      <c r="E1108" s="33" t="s">
        <v>47</v>
      </c>
      <c r="F1108" s="36">
        <v>100</v>
      </c>
      <c r="G1108" t="s">
        <v>31</v>
      </c>
      <c r="H1108" s="37" t="s">
        <v>64</v>
      </c>
      <c r="I1108" s="37" t="s">
        <v>22</v>
      </c>
      <c r="J1108" s="34" t="s">
        <v>33</v>
      </c>
      <c r="K1108" s="38">
        <v>4090.25</v>
      </c>
      <c r="L1108" s="38">
        <v>4090.25</v>
      </c>
      <c r="M1108" s="39">
        <v>49083</v>
      </c>
      <c r="N1108" s="40">
        <v>1</v>
      </c>
    </row>
    <row r="1109" spans="1:14" ht="18.75" customHeight="1" x14ac:dyDescent="0.2">
      <c r="A1109" s="9" t="s">
        <v>1511</v>
      </c>
      <c r="B1109" s="34" t="s">
        <v>17</v>
      </c>
      <c r="C1109" s="35" t="s">
        <v>120</v>
      </c>
      <c r="D1109" s="35" t="s">
        <v>121</v>
      </c>
      <c r="E1109" s="33" t="s">
        <v>351</v>
      </c>
      <c r="F1109" s="36">
        <v>100</v>
      </c>
      <c r="G1109" t="s">
        <v>123</v>
      </c>
      <c r="H1109" s="37" t="s">
        <v>90</v>
      </c>
      <c r="I1109" s="37" t="s">
        <v>81</v>
      </c>
      <c r="J1109" s="34" t="s">
        <v>33</v>
      </c>
      <c r="K1109" s="38">
        <v>300</v>
      </c>
      <c r="L1109" s="38">
        <v>300</v>
      </c>
      <c r="M1109" s="39">
        <v>3600</v>
      </c>
      <c r="N1109" s="40">
        <v>1</v>
      </c>
    </row>
    <row r="1110" spans="1:14" ht="18.75" customHeight="1" x14ac:dyDescent="0.2">
      <c r="A1110" s="9" t="s">
        <v>1511</v>
      </c>
      <c r="B1110" s="34" t="s">
        <v>17</v>
      </c>
      <c r="C1110" s="35" t="s">
        <v>542</v>
      </c>
      <c r="D1110" s="35" t="s">
        <v>1512</v>
      </c>
      <c r="E1110" s="33" t="s">
        <v>47</v>
      </c>
      <c r="F1110" s="36">
        <v>100</v>
      </c>
      <c r="G1110" t="s">
        <v>544</v>
      </c>
      <c r="H1110" s="37" t="s">
        <v>1513</v>
      </c>
      <c r="I1110" s="37" t="s">
        <v>22</v>
      </c>
      <c r="J1110" s="34" t="s">
        <v>57</v>
      </c>
      <c r="K1110" s="38">
        <v>23.6</v>
      </c>
      <c r="L1110" s="38">
        <v>23.6</v>
      </c>
      <c r="M1110" s="39">
        <v>23.6</v>
      </c>
      <c r="N1110" s="40">
        <v>1</v>
      </c>
    </row>
    <row r="1111" spans="1:14" ht="18.75" customHeight="1" x14ac:dyDescent="0.2">
      <c r="A1111" s="9" t="s">
        <v>1514</v>
      </c>
      <c r="B1111" s="34" t="s">
        <v>17</v>
      </c>
      <c r="C1111" s="35" t="s">
        <v>208</v>
      </c>
      <c r="D1111" s="35" t="s">
        <v>43</v>
      </c>
      <c r="E1111" s="33" t="s">
        <v>336</v>
      </c>
      <c r="F1111" s="36">
        <v>100</v>
      </c>
      <c r="G1111" t="s">
        <v>209</v>
      </c>
      <c r="H1111" s="37" t="s">
        <v>191</v>
      </c>
      <c r="I1111" s="37" t="s">
        <v>22</v>
      </c>
      <c r="J1111" s="34" t="s">
        <v>33</v>
      </c>
      <c r="K1111" s="38">
        <v>6061</v>
      </c>
      <c r="L1111" s="38">
        <v>6061</v>
      </c>
      <c r="M1111" s="39">
        <v>60610</v>
      </c>
      <c r="N1111" s="40">
        <v>1</v>
      </c>
    </row>
    <row r="1112" spans="1:14" ht="18.75" customHeight="1" x14ac:dyDescent="0.2">
      <c r="A1112" s="9" t="s">
        <v>1515</v>
      </c>
      <c r="B1112" s="34" t="s">
        <v>17</v>
      </c>
      <c r="C1112" s="35" t="s">
        <v>208</v>
      </c>
      <c r="D1112" s="35" t="s">
        <v>43</v>
      </c>
      <c r="E1112" s="33" t="s">
        <v>314</v>
      </c>
      <c r="F1112" s="36">
        <v>100</v>
      </c>
      <c r="G1112" t="s">
        <v>209</v>
      </c>
      <c r="H1112" s="37" t="s">
        <v>1516</v>
      </c>
      <c r="I1112" s="37" t="s">
        <v>910</v>
      </c>
      <c r="J1112" s="34" t="s">
        <v>33</v>
      </c>
      <c r="K1112" s="38">
        <v>5837</v>
      </c>
      <c r="L1112" s="38">
        <v>5837</v>
      </c>
      <c r="M1112" s="39">
        <v>58370</v>
      </c>
      <c r="N1112" s="40">
        <v>1</v>
      </c>
    </row>
    <row r="1113" spans="1:14" ht="18.75" customHeight="1" x14ac:dyDescent="0.2">
      <c r="A1113" s="9" t="s">
        <v>1517</v>
      </c>
      <c r="B1113" s="34" t="s">
        <v>17</v>
      </c>
      <c r="C1113" s="35" t="s">
        <v>208</v>
      </c>
      <c r="D1113" s="35" t="s">
        <v>17</v>
      </c>
      <c r="E1113" s="33" t="s">
        <v>16</v>
      </c>
      <c r="F1113" s="36">
        <v>100</v>
      </c>
      <c r="G1113" t="s">
        <v>209</v>
      </c>
      <c r="H1113" s="37" t="s">
        <v>1518</v>
      </c>
      <c r="I1113" s="37" t="s">
        <v>22</v>
      </c>
      <c r="J1113" s="34" t="s">
        <v>33</v>
      </c>
      <c r="K1113" s="38">
        <v>3900</v>
      </c>
      <c r="L1113" s="38">
        <v>3900</v>
      </c>
      <c r="M1113" s="39">
        <v>39000</v>
      </c>
      <c r="N1113" s="40">
        <v>1</v>
      </c>
    </row>
    <row r="1114" spans="1:14" ht="18.75" customHeight="1" x14ac:dyDescent="0.2">
      <c r="A1114" s="9" t="s">
        <v>1519</v>
      </c>
      <c r="B1114" s="34" t="s">
        <v>17</v>
      </c>
      <c r="C1114" s="35" t="s">
        <v>208</v>
      </c>
      <c r="D1114" s="35" t="s">
        <v>17</v>
      </c>
      <c r="E1114" s="33" t="s">
        <v>68</v>
      </c>
      <c r="F1114" s="36">
        <v>100</v>
      </c>
      <c r="G1114" t="s">
        <v>209</v>
      </c>
      <c r="H1114" s="37" t="s">
        <v>254</v>
      </c>
      <c r="I1114" s="37" t="s">
        <v>22</v>
      </c>
      <c r="J1114" s="34" t="s">
        <v>33</v>
      </c>
      <c r="K1114" s="38">
        <v>4085</v>
      </c>
      <c r="L1114" s="38">
        <v>4085</v>
      </c>
      <c r="M1114" s="39">
        <v>40850</v>
      </c>
      <c r="N1114" s="40">
        <v>1</v>
      </c>
    </row>
    <row r="1115" spans="1:14" ht="18.75" customHeight="1" x14ac:dyDescent="0.2">
      <c r="A1115" s="9" t="s">
        <v>1520</v>
      </c>
      <c r="B1115" s="34" t="s">
        <v>17</v>
      </c>
      <c r="C1115" s="35" t="s">
        <v>208</v>
      </c>
      <c r="D1115" s="35" t="s">
        <v>43</v>
      </c>
      <c r="E1115" s="33" t="s">
        <v>103</v>
      </c>
      <c r="F1115" s="36">
        <v>100</v>
      </c>
      <c r="G1115" t="s">
        <v>209</v>
      </c>
      <c r="H1115" s="37" t="s">
        <v>1521</v>
      </c>
      <c r="I1115" s="37" t="s">
        <v>22</v>
      </c>
      <c r="J1115" s="34" t="s">
        <v>33</v>
      </c>
      <c r="K1115" s="38">
        <v>6061</v>
      </c>
      <c r="L1115" s="38">
        <v>6061</v>
      </c>
      <c r="M1115" s="39">
        <v>60610</v>
      </c>
      <c r="N1115" s="40">
        <v>1</v>
      </c>
    </row>
    <row r="1116" spans="1:14" ht="18.75" customHeight="1" x14ac:dyDescent="0.2">
      <c r="A1116" s="9" t="s">
        <v>1522</v>
      </c>
      <c r="B1116" s="34" t="s">
        <v>17</v>
      </c>
      <c r="C1116" s="35" t="s">
        <v>793</v>
      </c>
      <c r="D1116" s="35" t="s">
        <v>144</v>
      </c>
      <c r="E1116" s="33" t="s">
        <v>246</v>
      </c>
      <c r="F1116" s="36">
        <v>100</v>
      </c>
      <c r="G1116" t="s">
        <v>794</v>
      </c>
      <c r="H1116" s="37" t="s">
        <v>1523</v>
      </c>
      <c r="I1116" s="37" t="s">
        <v>22</v>
      </c>
      <c r="J1116" s="34" t="s">
        <v>57</v>
      </c>
      <c r="K1116" s="38">
        <v>16.559999999999999</v>
      </c>
      <c r="L1116" s="38">
        <v>16.559999999999999</v>
      </c>
      <c r="M1116" s="39">
        <v>16.559999999999999</v>
      </c>
      <c r="N1116" s="40">
        <v>1</v>
      </c>
    </row>
    <row r="1117" spans="1:14" ht="18.75" customHeight="1" x14ac:dyDescent="0.2">
      <c r="A1117" s="9" t="s">
        <v>1524</v>
      </c>
      <c r="B1117" s="34" t="s">
        <v>17</v>
      </c>
      <c r="C1117" s="35" t="s">
        <v>18</v>
      </c>
      <c r="D1117" s="35" t="s">
        <v>17</v>
      </c>
      <c r="E1117" s="33" t="s">
        <v>79</v>
      </c>
      <c r="F1117" s="36">
        <v>100</v>
      </c>
      <c r="G1117" t="s">
        <v>20</v>
      </c>
      <c r="H1117" s="37" t="s">
        <v>140</v>
      </c>
      <c r="I1117" s="37" t="s">
        <v>22</v>
      </c>
      <c r="J1117" s="34" t="s">
        <v>25</v>
      </c>
      <c r="K1117" s="38">
        <v>181.4</v>
      </c>
      <c r="L1117" s="38">
        <v>181.4</v>
      </c>
      <c r="M1117" s="39">
        <v>181.4</v>
      </c>
      <c r="N1117" s="40">
        <v>1</v>
      </c>
    </row>
    <row r="1118" spans="1:14" ht="18.75" customHeight="1" x14ac:dyDescent="0.2">
      <c r="A1118" s="9" t="s">
        <v>1524</v>
      </c>
      <c r="B1118" s="34" t="s">
        <v>17</v>
      </c>
      <c r="C1118" s="35" t="s">
        <v>377</v>
      </c>
      <c r="D1118" s="35" t="s">
        <v>345</v>
      </c>
      <c r="E1118" s="33" t="s">
        <v>142</v>
      </c>
      <c r="F1118" s="36">
        <v>100</v>
      </c>
      <c r="G1118" t="s">
        <v>378</v>
      </c>
      <c r="H1118" s="37" t="s">
        <v>1525</v>
      </c>
      <c r="I1118" s="37" t="s">
        <v>22</v>
      </c>
      <c r="J1118" s="34" t="s">
        <v>57</v>
      </c>
      <c r="K1118" s="38">
        <v>18.100000000000001</v>
      </c>
      <c r="L1118" s="38">
        <v>18.100000000000001</v>
      </c>
      <c r="M1118" s="39">
        <v>18.100000000000001</v>
      </c>
      <c r="N1118" s="40">
        <v>1</v>
      </c>
    </row>
    <row r="1119" spans="1:14" ht="18.75" customHeight="1" x14ac:dyDescent="0.2">
      <c r="A1119" s="9" t="s">
        <v>1524</v>
      </c>
      <c r="B1119" s="34" t="s">
        <v>17</v>
      </c>
      <c r="C1119" s="35" t="s">
        <v>542</v>
      </c>
      <c r="D1119" s="35" t="s">
        <v>543</v>
      </c>
      <c r="E1119" s="33" t="s">
        <v>142</v>
      </c>
      <c r="F1119" s="36">
        <v>100</v>
      </c>
      <c r="G1119" t="s">
        <v>544</v>
      </c>
      <c r="H1119" s="37" t="s">
        <v>1526</v>
      </c>
      <c r="I1119" s="37" t="s">
        <v>22</v>
      </c>
      <c r="J1119" s="34" t="s">
        <v>57</v>
      </c>
      <c r="K1119" s="38">
        <v>18.100000000000001</v>
      </c>
      <c r="L1119" s="38">
        <v>18.100000000000001</v>
      </c>
      <c r="M1119" s="39">
        <v>18.100000000000001</v>
      </c>
      <c r="N1119" s="40">
        <v>1</v>
      </c>
    </row>
    <row r="1120" spans="1:14" ht="18.75" customHeight="1" x14ac:dyDescent="0.2">
      <c r="A1120" s="9" t="s">
        <v>1527</v>
      </c>
      <c r="B1120" s="34" t="s">
        <v>17</v>
      </c>
      <c r="C1120" s="35" t="s">
        <v>18</v>
      </c>
      <c r="D1120" s="35" t="s">
        <v>17</v>
      </c>
      <c r="E1120" s="33" t="s">
        <v>79</v>
      </c>
      <c r="F1120" s="36">
        <v>100</v>
      </c>
      <c r="G1120" t="s">
        <v>20</v>
      </c>
      <c r="H1120" s="37" t="s">
        <v>1528</v>
      </c>
      <c r="I1120" s="37" t="s">
        <v>22</v>
      </c>
      <c r="J1120" s="34" t="s">
        <v>25</v>
      </c>
      <c r="K1120" s="38">
        <v>181.4</v>
      </c>
      <c r="L1120" s="38">
        <v>181.4</v>
      </c>
      <c r="M1120" s="39">
        <v>181.4</v>
      </c>
      <c r="N1120" s="40">
        <v>1</v>
      </c>
    </row>
    <row r="1121" spans="1:14" ht="18.75" customHeight="1" x14ac:dyDescent="0.2">
      <c r="A1121" s="9" t="s">
        <v>1527</v>
      </c>
      <c r="B1121" s="34" t="s">
        <v>17</v>
      </c>
      <c r="C1121" s="35" t="s">
        <v>377</v>
      </c>
      <c r="D1121" s="35" t="s">
        <v>345</v>
      </c>
      <c r="E1121" s="33" t="s">
        <v>112</v>
      </c>
      <c r="F1121" s="36">
        <v>100</v>
      </c>
      <c r="G1121" t="s">
        <v>378</v>
      </c>
      <c r="H1121" s="37" t="s">
        <v>88</v>
      </c>
      <c r="I1121" s="37" t="s">
        <v>22</v>
      </c>
      <c r="J1121" s="34" t="s">
        <v>57</v>
      </c>
      <c r="K1121" s="38">
        <v>20.04</v>
      </c>
      <c r="L1121" s="38">
        <v>20.04</v>
      </c>
      <c r="M1121" s="39">
        <v>20.04</v>
      </c>
      <c r="N1121" s="40">
        <v>1</v>
      </c>
    </row>
    <row r="1122" spans="1:14" ht="18.75" customHeight="1" x14ac:dyDescent="0.2">
      <c r="A1122" s="9" t="s">
        <v>1527</v>
      </c>
      <c r="B1122" s="34" t="s">
        <v>17</v>
      </c>
      <c r="C1122" s="35" t="s">
        <v>59</v>
      </c>
      <c r="D1122" s="35" t="s">
        <v>543</v>
      </c>
      <c r="E1122" s="33" t="s">
        <v>112</v>
      </c>
      <c r="F1122" s="36">
        <v>100</v>
      </c>
      <c r="G1122" t="s">
        <v>61</v>
      </c>
      <c r="H1122" s="37" t="s">
        <v>1528</v>
      </c>
      <c r="I1122" s="37" t="s">
        <v>22</v>
      </c>
      <c r="J1122" s="34" t="s">
        <v>57</v>
      </c>
      <c r="K1122" s="38">
        <v>20.04</v>
      </c>
      <c r="L1122" s="38">
        <v>20.04</v>
      </c>
      <c r="M1122" s="39">
        <v>20.04</v>
      </c>
      <c r="N1122" s="40">
        <v>1</v>
      </c>
    </row>
    <row r="1123" spans="1:14" ht="18.75" customHeight="1" x14ac:dyDescent="0.2">
      <c r="A1123" s="9" t="s">
        <v>1527</v>
      </c>
      <c r="B1123" s="34" t="s">
        <v>17</v>
      </c>
      <c r="C1123" s="35" t="s">
        <v>542</v>
      </c>
      <c r="D1123" s="35" t="s">
        <v>543</v>
      </c>
      <c r="E1123" s="33" t="s">
        <v>112</v>
      </c>
      <c r="F1123" s="36">
        <v>100</v>
      </c>
      <c r="G1123" t="s">
        <v>544</v>
      </c>
      <c r="H1123" s="37" t="s">
        <v>1052</v>
      </c>
      <c r="I1123" s="37" t="s">
        <v>22</v>
      </c>
      <c r="J1123" s="34" t="s">
        <v>57</v>
      </c>
      <c r="K1123" s="38">
        <v>20.04</v>
      </c>
      <c r="L1123" s="38">
        <v>20.04</v>
      </c>
      <c r="M1123" s="39">
        <v>20.04</v>
      </c>
      <c r="N1123" s="40">
        <v>1</v>
      </c>
    </row>
    <row r="1124" spans="1:14" ht="18.75" customHeight="1" x14ac:dyDescent="0.2">
      <c r="A1124" s="9" t="s">
        <v>1529</v>
      </c>
      <c r="B1124" s="34" t="s">
        <v>17</v>
      </c>
      <c r="C1124" s="35" t="s">
        <v>208</v>
      </c>
      <c r="D1124" s="35" t="s">
        <v>17</v>
      </c>
      <c r="E1124" s="33" t="s">
        <v>79</v>
      </c>
      <c r="F1124" s="36">
        <v>100</v>
      </c>
      <c r="G1124" t="s">
        <v>209</v>
      </c>
      <c r="H1124" s="37" t="s">
        <v>712</v>
      </c>
      <c r="I1124" s="37" t="s">
        <v>22</v>
      </c>
      <c r="J1124" s="34" t="s">
        <v>33</v>
      </c>
      <c r="K1124" s="38">
        <v>4187</v>
      </c>
      <c r="L1124" s="38">
        <v>4187</v>
      </c>
      <c r="M1124" s="39">
        <v>41870</v>
      </c>
      <c r="N1124" s="40">
        <v>1</v>
      </c>
    </row>
    <row r="1125" spans="1:14" ht="18.75" customHeight="1" x14ac:dyDescent="0.2">
      <c r="A1125" s="9" t="s">
        <v>1530</v>
      </c>
      <c r="B1125" s="34" t="s">
        <v>17</v>
      </c>
      <c r="C1125" s="35" t="s">
        <v>208</v>
      </c>
      <c r="D1125" s="35" t="s">
        <v>17</v>
      </c>
      <c r="E1125" s="33" t="s">
        <v>172</v>
      </c>
      <c r="F1125" s="36">
        <v>38.9</v>
      </c>
      <c r="G1125" t="s">
        <v>209</v>
      </c>
      <c r="H1125" s="37" t="s">
        <v>1531</v>
      </c>
      <c r="I1125" s="37" t="s">
        <v>22</v>
      </c>
      <c r="J1125" s="34" t="s">
        <v>33</v>
      </c>
      <c r="K1125" s="38">
        <v>5306</v>
      </c>
      <c r="L1125" s="38">
        <v>2064.0300000000002</v>
      </c>
      <c r="M1125" s="39">
        <v>20640.34</v>
      </c>
      <c r="N1125" s="40">
        <v>0.39</v>
      </c>
    </row>
    <row r="1126" spans="1:14" ht="18.75" customHeight="1" x14ac:dyDescent="0.2">
      <c r="A1126" s="9" t="s">
        <v>1530</v>
      </c>
      <c r="B1126" s="34" t="s">
        <v>17</v>
      </c>
      <c r="C1126" s="35" t="s">
        <v>208</v>
      </c>
      <c r="D1126" s="35" t="s">
        <v>17</v>
      </c>
      <c r="E1126" s="33" t="s">
        <v>172</v>
      </c>
      <c r="F1126" s="36">
        <v>61.1</v>
      </c>
      <c r="G1126" t="s">
        <v>209</v>
      </c>
      <c r="H1126" s="37" t="s">
        <v>1531</v>
      </c>
      <c r="I1126" s="37" t="s">
        <v>22</v>
      </c>
      <c r="J1126" s="34" t="s">
        <v>33</v>
      </c>
      <c r="K1126" s="38">
        <v>5306</v>
      </c>
      <c r="L1126" s="38">
        <v>3241.97</v>
      </c>
      <c r="M1126" s="39">
        <v>32419.66</v>
      </c>
      <c r="N1126" s="40">
        <v>0.61</v>
      </c>
    </row>
    <row r="1127" spans="1:14" ht="18.75" customHeight="1" x14ac:dyDescent="0.2">
      <c r="A1127" s="9" t="s">
        <v>1532</v>
      </c>
      <c r="B1127" s="34" t="s">
        <v>17</v>
      </c>
      <c r="C1127" s="35" t="s">
        <v>563</v>
      </c>
      <c r="D1127" s="35" t="s">
        <v>345</v>
      </c>
      <c r="E1127" s="33" t="s">
        <v>16</v>
      </c>
      <c r="F1127" s="36">
        <v>100</v>
      </c>
      <c r="G1127" t="s">
        <v>564</v>
      </c>
      <c r="H1127" s="37" t="s">
        <v>191</v>
      </c>
      <c r="I1127" s="37" t="s">
        <v>22</v>
      </c>
      <c r="J1127" s="34" t="s">
        <v>57</v>
      </c>
      <c r="K1127" s="38">
        <v>16.309999999999999</v>
      </c>
      <c r="L1127" s="38">
        <v>16.309999999999999</v>
      </c>
      <c r="M1127" s="39">
        <v>16.309999999999999</v>
      </c>
      <c r="N1127" s="40">
        <v>1</v>
      </c>
    </row>
    <row r="1128" spans="1:14" ht="18.75" customHeight="1" x14ac:dyDescent="0.2">
      <c r="A1128" s="9" t="s">
        <v>1532</v>
      </c>
      <c r="B1128" s="34" t="s">
        <v>17</v>
      </c>
      <c r="C1128" s="35" t="s">
        <v>566</v>
      </c>
      <c r="D1128" s="35" t="s">
        <v>245</v>
      </c>
      <c r="E1128" s="33" t="s">
        <v>16</v>
      </c>
      <c r="F1128" s="36">
        <v>6.25</v>
      </c>
      <c r="G1128" t="s">
        <v>567</v>
      </c>
      <c r="H1128" s="37" t="s">
        <v>191</v>
      </c>
      <c r="I1128" s="37" t="s">
        <v>22</v>
      </c>
      <c r="J1128" s="34" t="s">
        <v>57</v>
      </c>
      <c r="K1128" s="38">
        <v>16.64</v>
      </c>
      <c r="L1128" s="38">
        <v>16.64</v>
      </c>
      <c r="M1128" s="39">
        <v>16.64</v>
      </c>
      <c r="N1128" s="40">
        <v>0.06</v>
      </c>
    </row>
    <row r="1129" spans="1:14" ht="18.75" customHeight="1" x14ac:dyDescent="0.2">
      <c r="A1129" s="9" t="s">
        <v>1532</v>
      </c>
      <c r="B1129" s="34" t="s">
        <v>17</v>
      </c>
      <c r="C1129" s="35" t="s">
        <v>18</v>
      </c>
      <c r="D1129" s="35" t="s">
        <v>17</v>
      </c>
      <c r="E1129" s="33" t="s">
        <v>79</v>
      </c>
      <c r="F1129" s="36">
        <v>100</v>
      </c>
      <c r="G1129" t="s">
        <v>20</v>
      </c>
      <c r="H1129" s="37" t="s">
        <v>191</v>
      </c>
      <c r="I1129" s="37" t="s">
        <v>22</v>
      </c>
      <c r="J1129" s="34" t="s">
        <v>25</v>
      </c>
      <c r="K1129" s="38">
        <v>181.4</v>
      </c>
      <c r="L1129" s="38">
        <v>181.4</v>
      </c>
      <c r="M1129" s="39">
        <v>181.4</v>
      </c>
      <c r="N1129" s="40">
        <v>1</v>
      </c>
    </row>
    <row r="1130" spans="1:14" ht="18.75" customHeight="1" x14ac:dyDescent="0.2">
      <c r="A1130" s="9" t="s">
        <v>1532</v>
      </c>
      <c r="B1130" s="34" t="s">
        <v>17</v>
      </c>
      <c r="C1130" s="35" t="s">
        <v>542</v>
      </c>
      <c r="D1130" s="35" t="s">
        <v>543</v>
      </c>
      <c r="E1130" s="33" t="s">
        <v>16</v>
      </c>
      <c r="F1130" s="36">
        <v>100</v>
      </c>
      <c r="G1130" t="s">
        <v>544</v>
      </c>
      <c r="H1130" s="37" t="s">
        <v>962</v>
      </c>
      <c r="I1130" s="37" t="s">
        <v>22</v>
      </c>
      <c r="J1130" s="34" t="s">
        <v>57</v>
      </c>
      <c r="K1130" s="38">
        <v>16.309999999999999</v>
      </c>
      <c r="L1130" s="38">
        <v>16.309999999999999</v>
      </c>
      <c r="M1130" s="39">
        <v>16.309999999999999</v>
      </c>
      <c r="N1130" s="40">
        <v>1</v>
      </c>
    </row>
    <row r="1131" spans="1:14" ht="18.75" customHeight="1" x14ac:dyDescent="0.2">
      <c r="A1131" s="9" t="s">
        <v>1533</v>
      </c>
      <c r="B1131" s="34" t="s">
        <v>17</v>
      </c>
      <c r="C1131" s="35" t="s">
        <v>532</v>
      </c>
      <c r="D1131" s="35" t="s">
        <v>144</v>
      </c>
      <c r="E1131" s="33" t="s">
        <v>19</v>
      </c>
      <c r="F1131" s="36">
        <v>100</v>
      </c>
      <c r="G1131" t="s">
        <v>533</v>
      </c>
      <c r="H1131" s="37" t="s">
        <v>1065</v>
      </c>
      <c r="I1131" s="37" t="s">
        <v>22</v>
      </c>
      <c r="J1131" s="34" t="s">
        <v>33</v>
      </c>
      <c r="K1131" s="38">
        <v>7930.17</v>
      </c>
      <c r="L1131" s="38">
        <v>7930.17</v>
      </c>
      <c r="M1131" s="39">
        <v>95162.04</v>
      </c>
      <c r="N1131" s="40">
        <v>1</v>
      </c>
    </row>
    <row r="1132" spans="1:14" ht="18.75" customHeight="1" x14ac:dyDescent="0.2">
      <c r="A1132" s="9" t="s">
        <v>1533</v>
      </c>
      <c r="B1132" s="34" t="s">
        <v>17</v>
      </c>
      <c r="C1132" s="35" t="s">
        <v>535</v>
      </c>
      <c r="D1132" s="35" t="s">
        <v>134</v>
      </c>
      <c r="E1132" s="33" t="s">
        <v>16</v>
      </c>
      <c r="F1132" s="36">
        <v>100</v>
      </c>
      <c r="G1132" t="s">
        <v>536</v>
      </c>
      <c r="H1132" s="37" t="s">
        <v>1065</v>
      </c>
      <c r="I1132" s="37" t="s">
        <v>22</v>
      </c>
      <c r="J1132" s="34" t="s">
        <v>33</v>
      </c>
      <c r="K1132" s="38">
        <v>1083.33</v>
      </c>
      <c r="L1132" s="38">
        <v>1083.33</v>
      </c>
      <c r="M1132" s="39">
        <v>12999.96</v>
      </c>
      <c r="N1132" s="40">
        <v>1</v>
      </c>
    </row>
    <row r="1133" spans="1:14" ht="18.75" customHeight="1" x14ac:dyDescent="0.2">
      <c r="A1133" s="9" t="s">
        <v>1534</v>
      </c>
      <c r="B1133" s="34" t="s">
        <v>17</v>
      </c>
      <c r="C1133" s="35" t="s">
        <v>18</v>
      </c>
      <c r="D1133" s="35" t="s">
        <v>17</v>
      </c>
      <c r="E1133" s="33" t="s">
        <v>79</v>
      </c>
      <c r="F1133" s="36">
        <v>100</v>
      </c>
      <c r="G1133" t="s">
        <v>20</v>
      </c>
      <c r="H1133" s="37" t="s">
        <v>1060</v>
      </c>
      <c r="I1133" s="37" t="s">
        <v>22</v>
      </c>
      <c r="J1133" s="34" t="s">
        <v>25</v>
      </c>
      <c r="K1133" s="38">
        <v>181.4</v>
      </c>
      <c r="L1133" s="38">
        <v>181.4</v>
      </c>
      <c r="M1133" s="39">
        <v>181.4</v>
      </c>
      <c r="N1133" s="40">
        <v>1</v>
      </c>
    </row>
    <row r="1134" spans="1:14" ht="18.75" customHeight="1" x14ac:dyDescent="0.2">
      <c r="A1134" s="9" t="s">
        <v>1534</v>
      </c>
      <c r="B1134" s="34" t="s">
        <v>17</v>
      </c>
      <c r="C1134" s="35" t="s">
        <v>563</v>
      </c>
      <c r="D1134" s="35" t="s">
        <v>345</v>
      </c>
      <c r="E1134" s="33" t="s">
        <v>257</v>
      </c>
      <c r="F1134" s="36">
        <v>100</v>
      </c>
      <c r="G1134" t="s">
        <v>564</v>
      </c>
      <c r="H1134" s="37" t="s">
        <v>638</v>
      </c>
      <c r="I1134" s="37" t="s">
        <v>22</v>
      </c>
      <c r="J1134" s="34" t="s">
        <v>57</v>
      </c>
      <c r="K1134" s="38">
        <v>16.809999999999999</v>
      </c>
      <c r="L1134" s="38">
        <v>16.809999999999999</v>
      </c>
      <c r="M1134" s="39">
        <v>16.809999999999999</v>
      </c>
      <c r="N1134" s="40">
        <v>1</v>
      </c>
    </row>
    <row r="1135" spans="1:14" ht="18.75" customHeight="1" x14ac:dyDescent="0.2">
      <c r="A1135" s="9" t="s">
        <v>1534</v>
      </c>
      <c r="B1135" s="34" t="s">
        <v>17</v>
      </c>
      <c r="C1135" s="35" t="s">
        <v>566</v>
      </c>
      <c r="D1135" s="35" t="s">
        <v>543</v>
      </c>
      <c r="E1135" s="33" t="s">
        <v>257</v>
      </c>
      <c r="F1135" s="36">
        <v>6.25</v>
      </c>
      <c r="G1135" t="s">
        <v>567</v>
      </c>
      <c r="H1135" s="37" t="s">
        <v>638</v>
      </c>
      <c r="I1135" s="37" t="s">
        <v>22</v>
      </c>
      <c r="J1135" s="34" t="s">
        <v>57</v>
      </c>
      <c r="K1135" s="38">
        <v>16.809999999999999</v>
      </c>
      <c r="L1135" s="38">
        <v>16.809999999999999</v>
      </c>
      <c r="M1135" s="39">
        <v>16.809999999999999</v>
      </c>
      <c r="N1135" s="40">
        <v>0.06</v>
      </c>
    </row>
    <row r="1136" spans="1:14" ht="18.75" customHeight="1" x14ac:dyDescent="0.2">
      <c r="A1136" s="9" t="s">
        <v>1535</v>
      </c>
      <c r="B1136" s="34" t="s">
        <v>17</v>
      </c>
      <c r="C1136" s="35" t="s">
        <v>208</v>
      </c>
      <c r="D1136" s="35" t="s">
        <v>17</v>
      </c>
      <c r="E1136" s="33" t="s">
        <v>295</v>
      </c>
      <c r="F1136" s="36">
        <v>100</v>
      </c>
      <c r="G1136" t="s">
        <v>209</v>
      </c>
      <c r="H1136" s="37" t="s">
        <v>467</v>
      </c>
      <c r="I1136" s="37" t="s">
        <v>22</v>
      </c>
      <c r="J1136" s="34" t="s">
        <v>33</v>
      </c>
      <c r="K1136" s="38">
        <v>4933</v>
      </c>
      <c r="L1136" s="38">
        <v>4933</v>
      </c>
      <c r="M1136" s="39">
        <v>49330</v>
      </c>
      <c r="N1136" s="40">
        <v>1</v>
      </c>
    </row>
    <row r="1137" spans="1:14" ht="18.75" customHeight="1" x14ac:dyDescent="0.2">
      <c r="A1137" s="9" t="s">
        <v>1536</v>
      </c>
      <c r="B1137" s="34" t="s">
        <v>17</v>
      </c>
      <c r="C1137" s="35" t="s">
        <v>525</v>
      </c>
      <c r="D1137" s="35" t="s">
        <v>24</v>
      </c>
      <c r="E1137" s="33" t="s">
        <v>85</v>
      </c>
      <c r="F1137" s="36">
        <v>100</v>
      </c>
      <c r="G1137" t="s">
        <v>526</v>
      </c>
      <c r="H1137" s="37" t="s">
        <v>1537</v>
      </c>
      <c r="I1137" s="37" t="s">
        <v>22</v>
      </c>
      <c r="J1137" s="34" t="s">
        <v>57</v>
      </c>
      <c r="K1137" s="38">
        <v>16.809999999999999</v>
      </c>
      <c r="L1137" s="38">
        <v>16.809999999999999</v>
      </c>
      <c r="M1137" s="39">
        <v>16.809999999999999</v>
      </c>
      <c r="N1137" s="40">
        <v>1</v>
      </c>
    </row>
    <row r="1138" spans="1:14" ht="18.75" customHeight="1" x14ac:dyDescent="0.2">
      <c r="A1138" s="9" t="s">
        <v>1536</v>
      </c>
      <c r="B1138" s="34" t="s">
        <v>17</v>
      </c>
      <c r="C1138" s="35" t="s">
        <v>520</v>
      </c>
      <c r="D1138" s="35" t="s">
        <v>912</v>
      </c>
      <c r="E1138" s="33" t="s">
        <v>122</v>
      </c>
      <c r="F1138" s="36">
        <v>25</v>
      </c>
      <c r="G1138" t="s">
        <v>521</v>
      </c>
      <c r="H1138" s="37" t="s">
        <v>1538</v>
      </c>
      <c r="I1138" s="37" t="s">
        <v>22</v>
      </c>
      <c r="J1138" s="34" t="s">
        <v>57</v>
      </c>
      <c r="K1138" s="38">
        <v>16.809999999999999</v>
      </c>
      <c r="L1138" s="38">
        <v>16.809999999999999</v>
      </c>
      <c r="M1138" s="39">
        <v>16.809999999999999</v>
      </c>
      <c r="N1138" s="40">
        <v>0.25</v>
      </c>
    </row>
    <row r="1139" spans="1:14" ht="18.75" customHeight="1" x14ac:dyDescent="0.2">
      <c r="A1139" s="9" t="s">
        <v>1539</v>
      </c>
      <c r="B1139" s="34" t="s">
        <v>17</v>
      </c>
      <c r="C1139" s="35" t="s">
        <v>208</v>
      </c>
      <c r="D1139" s="35" t="s">
        <v>17</v>
      </c>
      <c r="E1139" s="33" t="s">
        <v>68</v>
      </c>
      <c r="F1139" s="36">
        <v>100</v>
      </c>
      <c r="G1139" t="s">
        <v>209</v>
      </c>
      <c r="H1139" s="37" t="s">
        <v>614</v>
      </c>
      <c r="I1139" s="37" t="s">
        <v>22</v>
      </c>
      <c r="J1139" s="34" t="s">
        <v>33</v>
      </c>
      <c r="K1139" s="38">
        <v>4085</v>
      </c>
      <c r="L1139" s="38">
        <v>4085</v>
      </c>
      <c r="M1139" s="39">
        <v>40850</v>
      </c>
      <c r="N1139" s="40">
        <v>1</v>
      </c>
    </row>
    <row r="1140" spans="1:14" ht="18.75" customHeight="1" x14ac:dyDescent="0.2">
      <c r="A1140" s="9" t="s">
        <v>1540</v>
      </c>
      <c r="B1140" s="34" t="s">
        <v>17</v>
      </c>
      <c r="C1140" s="35" t="s">
        <v>208</v>
      </c>
      <c r="D1140" s="35" t="s">
        <v>17</v>
      </c>
      <c r="E1140" s="33" t="s">
        <v>297</v>
      </c>
      <c r="F1140" s="36">
        <v>100</v>
      </c>
      <c r="G1140" t="s">
        <v>209</v>
      </c>
      <c r="H1140" s="37" t="s">
        <v>515</v>
      </c>
      <c r="I1140" s="37" t="s">
        <v>22</v>
      </c>
      <c r="J1140" s="34" t="s">
        <v>33</v>
      </c>
      <c r="K1140" s="38">
        <v>4753</v>
      </c>
      <c r="L1140" s="38">
        <v>4753</v>
      </c>
      <c r="M1140" s="39">
        <v>47530</v>
      </c>
      <c r="N1140" s="40">
        <v>1</v>
      </c>
    </row>
    <row r="1141" spans="1:14" ht="18.75" customHeight="1" x14ac:dyDescent="0.2">
      <c r="A1141" s="9" t="s">
        <v>1540</v>
      </c>
      <c r="B1141" s="34" t="s">
        <v>17</v>
      </c>
      <c r="C1141" s="35" t="s">
        <v>542</v>
      </c>
      <c r="D1141" s="35" t="s">
        <v>926</v>
      </c>
      <c r="E1141" s="33" t="s">
        <v>16</v>
      </c>
      <c r="F1141" s="36">
        <v>100</v>
      </c>
      <c r="G1141" t="s">
        <v>544</v>
      </c>
      <c r="H1141" s="37" t="s">
        <v>1541</v>
      </c>
      <c r="I1141" s="37" t="s">
        <v>22</v>
      </c>
      <c r="J1141" s="34" t="s">
        <v>57</v>
      </c>
      <c r="K1141" s="38">
        <v>15</v>
      </c>
      <c r="L1141" s="38">
        <v>15</v>
      </c>
      <c r="M1141" s="39">
        <v>15</v>
      </c>
      <c r="N1141" s="40">
        <v>1</v>
      </c>
    </row>
    <row r="1142" spans="1:14" ht="18.75" customHeight="1" x14ac:dyDescent="0.2">
      <c r="A1142" s="9" t="s">
        <v>1542</v>
      </c>
      <c r="B1142" s="34" t="s">
        <v>17</v>
      </c>
      <c r="C1142" s="35" t="s">
        <v>377</v>
      </c>
      <c r="D1142" s="35" t="s">
        <v>345</v>
      </c>
      <c r="E1142" s="33" t="s">
        <v>19</v>
      </c>
      <c r="F1142" s="36">
        <v>100</v>
      </c>
      <c r="G1142" t="s">
        <v>378</v>
      </c>
      <c r="H1142" s="37" t="s">
        <v>806</v>
      </c>
      <c r="I1142" s="37" t="s">
        <v>22</v>
      </c>
      <c r="J1142" s="34" t="s">
        <v>57</v>
      </c>
      <c r="K1142" s="38">
        <v>16.309999999999999</v>
      </c>
      <c r="L1142" s="38">
        <v>16.309999999999999</v>
      </c>
      <c r="M1142" s="39">
        <v>16.309999999999999</v>
      </c>
      <c r="N1142" s="40">
        <v>1</v>
      </c>
    </row>
    <row r="1143" spans="1:14" ht="18.75" customHeight="1" x14ac:dyDescent="0.2">
      <c r="A1143" s="9" t="s">
        <v>1542</v>
      </c>
      <c r="B1143" s="34" t="s">
        <v>17</v>
      </c>
      <c r="C1143" s="35" t="s">
        <v>18</v>
      </c>
      <c r="D1143" s="35" t="s">
        <v>17</v>
      </c>
      <c r="E1143" s="33" t="s">
        <v>79</v>
      </c>
      <c r="F1143" s="36">
        <v>100</v>
      </c>
      <c r="G1143" t="s">
        <v>20</v>
      </c>
      <c r="H1143" s="37" t="s">
        <v>284</v>
      </c>
      <c r="I1143" s="37" t="s">
        <v>22</v>
      </c>
      <c r="J1143" s="34" t="s">
        <v>25</v>
      </c>
      <c r="K1143" s="38">
        <v>181.4</v>
      </c>
      <c r="L1143" s="38">
        <v>181.4</v>
      </c>
      <c r="M1143" s="39">
        <v>181.4</v>
      </c>
      <c r="N1143" s="40">
        <v>1</v>
      </c>
    </row>
    <row r="1144" spans="1:14" ht="18.75" customHeight="1" x14ac:dyDescent="0.2">
      <c r="A1144" s="9" t="s">
        <v>1542</v>
      </c>
      <c r="B1144" s="34" t="s">
        <v>17</v>
      </c>
      <c r="C1144" s="35" t="s">
        <v>59</v>
      </c>
      <c r="D1144" s="35" t="s">
        <v>60</v>
      </c>
      <c r="E1144" s="33" t="s">
        <v>16</v>
      </c>
      <c r="F1144" s="36">
        <v>100</v>
      </c>
      <c r="G1144" t="s">
        <v>61</v>
      </c>
      <c r="H1144" s="37" t="s">
        <v>1543</v>
      </c>
      <c r="I1144" s="37" t="s">
        <v>22</v>
      </c>
      <c r="J1144" s="34" t="s">
        <v>57</v>
      </c>
      <c r="K1144" s="38">
        <v>16.64</v>
      </c>
      <c r="L1144" s="38">
        <v>16.64</v>
      </c>
      <c r="M1144" s="39">
        <v>16.64</v>
      </c>
      <c r="N1144" s="40">
        <v>1</v>
      </c>
    </row>
    <row r="1145" spans="1:14" ht="18.75" customHeight="1" x14ac:dyDescent="0.2">
      <c r="A1145" s="9" t="s">
        <v>1542</v>
      </c>
      <c r="B1145" s="34" t="s">
        <v>17</v>
      </c>
      <c r="C1145" s="35" t="s">
        <v>542</v>
      </c>
      <c r="D1145" s="35" t="s">
        <v>926</v>
      </c>
      <c r="E1145" s="33" t="s">
        <v>16</v>
      </c>
      <c r="F1145" s="36">
        <v>100</v>
      </c>
      <c r="G1145" t="s">
        <v>544</v>
      </c>
      <c r="H1145" s="37" t="s">
        <v>1413</v>
      </c>
      <c r="I1145" s="37" t="s">
        <v>1544</v>
      </c>
      <c r="J1145" s="34" t="s">
        <v>57</v>
      </c>
      <c r="K1145" s="38">
        <v>15</v>
      </c>
      <c r="L1145" s="38">
        <v>15</v>
      </c>
      <c r="M1145" s="39">
        <v>15</v>
      </c>
      <c r="N1145" s="40">
        <v>1</v>
      </c>
    </row>
    <row r="1146" spans="1:14" ht="18.75" customHeight="1" x14ac:dyDescent="0.2">
      <c r="A1146" s="9" t="s">
        <v>1545</v>
      </c>
      <c r="B1146" s="34" t="s">
        <v>17</v>
      </c>
      <c r="C1146" s="35" t="s">
        <v>208</v>
      </c>
      <c r="D1146" s="35" t="s">
        <v>17</v>
      </c>
      <c r="E1146" s="33" t="s">
        <v>79</v>
      </c>
      <c r="F1146" s="36">
        <v>100</v>
      </c>
      <c r="G1146" t="s">
        <v>209</v>
      </c>
      <c r="H1146" s="37" t="s">
        <v>1546</v>
      </c>
      <c r="I1146" s="37" t="s">
        <v>22</v>
      </c>
      <c r="J1146" s="34" t="s">
        <v>33</v>
      </c>
      <c r="K1146" s="38">
        <v>4187</v>
      </c>
      <c r="L1146" s="38">
        <v>4187</v>
      </c>
      <c r="M1146" s="39">
        <v>41870</v>
      </c>
      <c r="N1146" s="40">
        <v>1</v>
      </c>
    </row>
    <row r="1147" spans="1:14" ht="18.75" customHeight="1" x14ac:dyDescent="0.2">
      <c r="A1147" s="9" t="s">
        <v>1547</v>
      </c>
      <c r="B1147" s="34" t="s">
        <v>17</v>
      </c>
      <c r="C1147" s="35" t="s">
        <v>525</v>
      </c>
      <c r="D1147" s="35" t="s">
        <v>25</v>
      </c>
      <c r="E1147" s="33" t="s">
        <v>257</v>
      </c>
      <c r="F1147" s="36">
        <v>100</v>
      </c>
      <c r="G1147" t="s">
        <v>526</v>
      </c>
      <c r="H1147" s="37" t="s">
        <v>1548</v>
      </c>
      <c r="I1147" s="37" t="s">
        <v>22</v>
      </c>
      <c r="J1147" s="34" t="s">
        <v>57</v>
      </c>
      <c r="K1147" s="38">
        <v>16.309999999999999</v>
      </c>
      <c r="L1147" s="38">
        <v>16.309999999999999</v>
      </c>
      <c r="M1147" s="39">
        <v>16.309999999999999</v>
      </c>
      <c r="N1147" s="40">
        <v>1</v>
      </c>
    </row>
    <row r="1148" spans="1:14" ht="18.75" customHeight="1" x14ac:dyDescent="0.2">
      <c r="A1148" s="9" t="s">
        <v>1549</v>
      </c>
      <c r="B1148" s="34" t="s">
        <v>17</v>
      </c>
      <c r="C1148" s="35" t="s">
        <v>208</v>
      </c>
      <c r="D1148" s="35" t="s">
        <v>17</v>
      </c>
      <c r="E1148" s="33" t="s">
        <v>172</v>
      </c>
      <c r="F1148" s="36">
        <v>100</v>
      </c>
      <c r="G1148" t="s">
        <v>209</v>
      </c>
      <c r="H1148" s="37" t="s">
        <v>1550</v>
      </c>
      <c r="I1148" s="37" t="s">
        <v>22</v>
      </c>
      <c r="J1148" s="34" t="s">
        <v>33</v>
      </c>
      <c r="K1148" s="38">
        <v>5306</v>
      </c>
      <c r="L1148" s="38">
        <v>5306</v>
      </c>
      <c r="M1148" s="39">
        <v>53060</v>
      </c>
      <c r="N1148" s="40">
        <v>1</v>
      </c>
    </row>
    <row r="1149" spans="1:14" ht="18.75" customHeight="1" x14ac:dyDescent="0.2">
      <c r="A1149" s="9" t="s">
        <v>1551</v>
      </c>
      <c r="B1149" s="34" t="s">
        <v>17</v>
      </c>
      <c r="C1149" s="35" t="s">
        <v>208</v>
      </c>
      <c r="D1149" s="35" t="s">
        <v>17</v>
      </c>
      <c r="E1149" s="33" t="s">
        <v>68</v>
      </c>
      <c r="F1149" s="36">
        <v>100</v>
      </c>
      <c r="G1149" t="s">
        <v>209</v>
      </c>
      <c r="H1149" s="37" t="s">
        <v>431</v>
      </c>
      <c r="I1149" s="37" t="s">
        <v>22</v>
      </c>
      <c r="J1149" s="34" t="s">
        <v>33</v>
      </c>
      <c r="K1149" s="38">
        <v>4085</v>
      </c>
      <c r="L1149" s="38">
        <v>4085</v>
      </c>
      <c r="M1149" s="39">
        <v>40850</v>
      </c>
      <c r="N1149" s="40">
        <v>1</v>
      </c>
    </row>
    <row r="1150" spans="1:14" ht="18.75" customHeight="1" x14ac:dyDescent="0.2">
      <c r="A1150" s="9" t="s">
        <v>1552</v>
      </c>
      <c r="B1150" s="34" t="s">
        <v>17</v>
      </c>
      <c r="C1150" s="35" t="s">
        <v>607</v>
      </c>
      <c r="D1150" s="35" t="s">
        <v>25</v>
      </c>
      <c r="E1150" s="33" t="s">
        <v>241</v>
      </c>
      <c r="F1150" s="36">
        <v>100</v>
      </c>
      <c r="G1150" t="s">
        <v>608</v>
      </c>
      <c r="H1150" s="37" t="s">
        <v>36</v>
      </c>
      <c r="I1150" s="37" t="s">
        <v>22</v>
      </c>
      <c r="J1150" s="34" t="s">
        <v>33</v>
      </c>
      <c r="K1150" s="38">
        <v>6810</v>
      </c>
      <c r="L1150" s="38">
        <v>6810</v>
      </c>
      <c r="M1150" s="39">
        <v>74910</v>
      </c>
      <c r="N1150" s="40">
        <v>1</v>
      </c>
    </row>
    <row r="1151" spans="1:14" ht="18.75" customHeight="1" x14ac:dyDescent="0.2">
      <c r="A1151" s="9" t="s">
        <v>1552</v>
      </c>
      <c r="B1151" s="34" t="s">
        <v>17</v>
      </c>
      <c r="C1151" s="35" t="s">
        <v>1553</v>
      </c>
      <c r="D1151" s="35" t="s">
        <v>121</v>
      </c>
      <c r="E1151" s="33" t="s">
        <v>241</v>
      </c>
      <c r="F1151" s="36">
        <v>100</v>
      </c>
      <c r="G1151" t="s">
        <v>1554</v>
      </c>
      <c r="H1151" s="37" t="s">
        <v>36</v>
      </c>
      <c r="I1151" s="37" t="s">
        <v>22</v>
      </c>
      <c r="J1151" s="34" t="s">
        <v>33</v>
      </c>
      <c r="K1151" s="38">
        <v>544.79999999999995</v>
      </c>
      <c r="L1151" s="38">
        <v>544.79999999999995</v>
      </c>
      <c r="M1151" s="39">
        <v>5992.8</v>
      </c>
      <c r="N1151" s="40">
        <v>1</v>
      </c>
    </row>
    <row r="1152" spans="1:14" ht="18.75" customHeight="1" x14ac:dyDescent="0.2">
      <c r="A1152" s="9" t="s">
        <v>1555</v>
      </c>
      <c r="B1152" s="34" t="s">
        <v>17</v>
      </c>
      <c r="C1152" s="35" t="s">
        <v>208</v>
      </c>
      <c r="D1152" s="35" t="s">
        <v>954</v>
      </c>
      <c r="E1152" s="33" t="s">
        <v>241</v>
      </c>
      <c r="F1152" s="36">
        <v>0</v>
      </c>
      <c r="G1152" t="s">
        <v>209</v>
      </c>
      <c r="H1152" s="37" t="s">
        <v>1556</v>
      </c>
      <c r="I1152" s="37" t="s">
        <v>22</v>
      </c>
      <c r="J1152" s="34" t="s">
        <v>33</v>
      </c>
      <c r="K1152" s="38">
        <v>6722</v>
      </c>
      <c r="L1152" s="38">
        <v>0</v>
      </c>
      <c r="M1152" s="39">
        <v>0</v>
      </c>
      <c r="N1152" s="40">
        <v>0</v>
      </c>
    </row>
    <row r="1153" spans="1:14" ht="18.75" customHeight="1" x14ac:dyDescent="0.2">
      <c r="A1153" s="9" t="s">
        <v>1557</v>
      </c>
      <c r="B1153" s="34" t="s">
        <v>17</v>
      </c>
      <c r="C1153" s="35" t="s">
        <v>652</v>
      </c>
      <c r="D1153" s="35" t="s">
        <v>17</v>
      </c>
      <c r="E1153" s="33" t="s">
        <v>142</v>
      </c>
      <c r="F1153" s="36">
        <v>100</v>
      </c>
      <c r="G1153" t="s">
        <v>653</v>
      </c>
      <c r="H1153" s="37" t="s">
        <v>191</v>
      </c>
      <c r="I1153" s="37" t="s">
        <v>22</v>
      </c>
      <c r="J1153" s="34" t="s">
        <v>33</v>
      </c>
      <c r="K1153" s="38">
        <v>5205</v>
      </c>
      <c r="L1153" s="38">
        <v>5205</v>
      </c>
      <c r="M1153" s="39">
        <v>52050</v>
      </c>
      <c r="N1153" s="40">
        <v>1</v>
      </c>
    </row>
    <row r="1154" spans="1:14" ht="18.75" customHeight="1" x14ac:dyDescent="0.2">
      <c r="A1154" s="9" t="s">
        <v>1558</v>
      </c>
      <c r="B1154" s="34" t="s">
        <v>17</v>
      </c>
      <c r="C1154" s="35" t="s">
        <v>586</v>
      </c>
      <c r="D1154" s="35" t="s">
        <v>17</v>
      </c>
      <c r="E1154" s="33" t="s">
        <v>126</v>
      </c>
      <c r="F1154" s="36">
        <v>100</v>
      </c>
      <c r="G1154" t="s">
        <v>587</v>
      </c>
      <c r="H1154" s="37" t="s">
        <v>86</v>
      </c>
      <c r="I1154" s="37" t="s">
        <v>22</v>
      </c>
      <c r="J1154" s="34" t="s">
        <v>33</v>
      </c>
      <c r="K1154" s="38">
        <v>4662</v>
      </c>
      <c r="L1154" s="38">
        <v>4662</v>
      </c>
      <c r="M1154" s="39">
        <v>51282</v>
      </c>
      <c r="N1154" s="40">
        <v>1</v>
      </c>
    </row>
    <row r="1155" spans="1:14" ht="18.75" customHeight="1" x14ac:dyDescent="0.2">
      <c r="A1155" s="9" t="s">
        <v>1559</v>
      </c>
      <c r="B1155" s="34" t="s">
        <v>17</v>
      </c>
      <c r="C1155" s="35" t="s">
        <v>509</v>
      </c>
      <c r="D1155" s="35" t="s">
        <v>345</v>
      </c>
      <c r="E1155" s="33" t="s">
        <v>257</v>
      </c>
      <c r="F1155" s="36">
        <v>100</v>
      </c>
      <c r="G1155" t="s">
        <v>511</v>
      </c>
      <c r="H1155" s="37" t="s">
        <v>284</v>
      </c>
      <c r="I1155" s="37" t="s">
        <v>22</v>
      </c>
      <c r="J1155" s="34" t="s">
        <v>33</v>
      </c>
      <c r="K1155" s="38">
        <v>2912.98</v>
      </c>
      <c r="L1155" s="38">
        <v>2912.98</v>
      </c>
      <c r="M1155" s="39">
        <v>32042.78</v>
      </c>
      <c r="N1155" s="40">
        <v>1</v>
      </c>
    </row>
    <row r="1156" spans="1:14" ht="18.75" customHeight="1" x14ac:dyDescent="0.2">
      <c r="A1156" s="9" t="s">
        <v>1560</v>
      </c>
      <c r="B1156" s="34" t="s">
        <v>17</v>
      </c>
      <c r="C1156" s="35" t="s">
        <v>208</v>
      </c>
      <c r="D1156" s="35" t="s">
        <v>17</v>
      </c>
      <c r="E1156" s="33" t="s">
        <v>79</v>
      </c>
      <c r="F1156" s="36">
        <v>100</v>
      </c>
      <c r="G1156" t="s">
        <v>209</v>
      </c>
      <c r="H1156" s="37" t="s">
        <v>614</v>
      </c>
      <c r="I1156" s="37" t="s">
        <v>22</v>
      </c>
      <c r="J1156" s="34" t="s">
        <v>33</v>
      </c>
      <c r="K1156" s="38">
        <v>4187</v>
      </c>
      <c r="L1156" s="38">
        <v>4187</v>
      </c>
      <c r="M1156" s="39">
        <v>41870</v>
      </c>
      <c r="N1156" s="40">
        <v>1</v>
      </c>
    </row>
    <row r="1157" spans="1:14" ht="18.75" customHeight="1" x14ac:dyDescent="0.2">
      <c r="A1157" s="9" t="s">
        <v>1560</v>
      </c>
      <c r="B1157" s="34" t="s">
        <v>17</v>
      </c>
      <c r="C1157" s="35" t="s">
        <v>528</v>
      </c>
      <c r="D1157" s="35" t="s">
        <v>529</v>
      </c>
      <c r="E1157" s="33" t="s">
        <v>16</v>
      </c>
      <c r="F1157" s="36">
        <v>100</v>
      </c>
      <c r="G1157" t="s">
        <v>530</v>
      </c>
      <c r="H1157" s="37" t="s">
        <v>614</v>
      </c>
      <c r="I1157" s="37" t="s">
        <v>22</v>
      </c>
      <c r="J1157" s="34" t="s">
        <v>33</v>
      </c>
      <c r="K1157" s="38">
        <v>100</v>
      </c>
      <c r="L1157" s="38">
        <v>100</v>
      </c>
      <c r="M1157" s="39">
        <v>1000</v>
      </c>
      <c r="N1157" s="40">
        <v>1</v>
      </c>
    </row>
    <row r="1158" spans="1:14" ht="18.75" customHeight="1" x14ac:dyDescent="0.2">
      <c r="A1158" s="9" t="s">
        <v>1561</v>
      </c>
      <c r="B1158" s="34" t="s">
        <v>17</v>
      </c>
      <c r="C1158" s="35" t="s">
        <v>208</v>
      </c>
      <c r="D1158" s="35" t="s">
        <v>43</v>
      </c>
      <c r="E1158" s="33" t="s">
        <v>474</v>
      </c>
      <c r="F1158" s="36">
        <v>100</v>
      </c>
      <c r="G1158" t="s">
        <v>209</v>
      </c>
      <c r="H1158" s="37" t="s">
        <v>1562</v>
      </c>
      <c r="I1158" s="37" t="s">
        <v>22</v>
      </c>
      <c r="J1158" s="34" t="s">
        <v>33</v>
      </c>
      <c r="K1158" s="38">
        <v>5526</v>
      </c>
      <c r="L1158" s="38">
        <v>5526</v>
      </c>
      <c r="M1158" s="39">
        <v>55260</v>
      </c>
      <c r="N1158" s="40">
        <v>1</v>
      </c>
    </row>
    <row r="1159" spans="1:14" ht="18.75" customHeight="1" x14ac:dyDescent="0.2">
      <c r="A1159" s="9" t="s">
        <v>1563</v>
      </c>
      <c r="B1159" s="34" t="s">
        <v>17</v>
      </c>
      <c r="C1159" s="35" t="s">
        <v>208</v>
      </c>
      <c r="D1159" s="35" t="s">
        <v>17</v>
      </c>
      <c r="E1159" s="33" t="s">
        <v>16</v>
      </c>
      <c r="F1159" s="36">
        <v>100</v>
      </c>
      <c r="G1159" t="s">
        <v>209</v>
      </c>
      <c r="H1159" s="37" t="s">
        <v>1564</v>
      </c>
      <c r="I1159" s="37" t="s">
        <v>22</v>
      </c>
      <c r="J1159" s="34" t="s">
        <v>33</v>
      </c>
      <c r="K1159" s="38">
        <v>3900</v>
      </c>
      <c r="L1159" s="38">
        <v>3900</v>
      </c>
      <c r="M1159" s="39">
        <v>39000</v>
      </c>
      <c r="N1159" s="40">
        <v>1</v>
      </c>
    </row>
    <row r="1160" spans="1:14" ht="18.75" customHeight="1" x14ac:dyDescent="0.2">
      <c r="A1160" s="9" t="s">
        <v>1565</v>
      </c>
      <c r="B1160" s="34" t="s">
        <v>17</v>
      </c>
      <c r="C1160" s="35" t="s">
        <v>18</v>
      </c>
      <c r="D1160" s="35" t="s">
        <v>17</v>
      </c>
      <c r="E1160" s="33" t="s">
        <v>79</v>
      </c>
      <c r="F1160" s="36">
        <v>100</v>
      </c>
      <c r="G1160" t="s">
        <v>20</v>
      </c>
      <c r="H1160" s="37" t="s">
        <v>1566</v>
      </c>
      <c r="I1160" s="37" t="s">
        <v>22</v>
      </c>
      <c r="J1160" s="34" t="s">
        <v>25</v>
      </c>
      <c r="K1160" s="38">
        <v>181.4</v>
      </c>
      <c r="L1160" s="38">
        <v>181.4</v>
      </c>
      <c r="M1160" s="39">
        <v>181.4</v>
      </c>
      <c r="N1160" s="40">
        <v>1</v>
      </c>
    </row>
    <row r="1161" spans="1:14" ht="18.75" customHeight="1" x14ac:dyDescent="0.2">
      <c r="A1161" s="9" t="s">
        <v>1565</v>
      </c>
      <c r="B1161" s="34" t="s">
        <v>17</v>
      </c>
      <c r="C1161" s="35" t="s">
        <v>566</v>
      </c>
      <c r="D1161" s="35" t="s">
        <v>543</v>
      </c>
      <c r="E1161" s="33" t="s">
        <v>112</v>
      </c>
      <c r="F1161" s="36">
        <v>6.25</v>
      </c>
      <c r="G1161" t="s">
        <v>567</v>
      </c>
      <c r="H1161" s="37" t="s">
        <v>1567</v>
      </c>
      <c r="I1161" s="37" t="s">
        <v>22</v>
      </c>
      <c r="J1161" s="34" t="s">
        <v>57</v>
      </c>
      <c r="K1161" s="38">
        <v>20.04</v>
      </c>
      <c r="L1161" s="38">
        <v>20.04</v>
      </c>
      <c r="M1161" s="39">
        <v>20.04</v>
      </c>
      <c r="N1161" s="40">
        <v>0.06</v>
      </c>
    </row>
    <row r="1162" spans="1:14" ht="18.75" customHeight="1" x14ac:dyDescent="0.2">
      <c r="A1162" s="9" t="s">
        <v>1565</v>
      </c>
      <c r="B1162" s="34" t="s">
        <v>17</v>
      </c>
      <c r="C1162" s="35" t="s">
        <v>563</v>
      </c>
      <c r="D1162" s="35" t="s">
        <v>345</v>
      </c>
      <c r="E1162" s="33" t="s">
        <v>112</v>
      </c>
      <c r="F1162" s="36">
        <v>100</v>
      </c>
      <c r="G1162" t="s">
        <v>564</v>
      </c>
      <c r="H1162" s="37" t="s">
        <v>1567</v>
      </c>
      <c r="I1162" s="37" t="s">
        <v>22</v>
      </c>
      <c r="J1162" s="34" t="s">
        <v>57</v>
      </c>
      <c r="K1162" s="38">
        <v>20.04</v>
      </c>
      <c r="L1162" s="38">
        <v>20.04</v>
      </c>
      <c r="M1162" s="39">
        <v>20.04</v>
      </c>
      <c r="N1162" s="40">
        <v>1</v>
      </c>
    </row>
    <row r="1163" spans="1:14" ht="18.75" customHeight="1" x14ac:dyDescent="0.2">
      <c r="A1163" s="9" t="s">
        <v>1568</v>
      </c>
      <c r="B1163" s="34" t="s">
        <v>17</v>
      </c>
      <c r="C1163" s="35" t="s">
        <v>642</v>
      </c>
      <c r="D1163" s="35" t="s">
        <v>954</v>
      </c>
      <c r="E1163" s="33" t="s">
        <v>285</v>
      </c>
      <c r="F1163" s="36">
        <v>100</v>
      </c>
      <c r="G1163" t="s">
        <v>643</v>
      </c>
      <c r="H1163" s="37" t="s">
        <v>924</v>
      </c>
      <c r="I1163" s="37" t="s">
        <v>22</v>
      </c>
      <c r="J1163" s="34" t="s">
        <v>33</v>
      </c>
      <c r="K1163" s="38">
        <v>6474</v>
      </c>
      <c r="L1163" s="38">
        <v>6474</v>
      </c>
      <c r="M1163" s="39">
        <v>64740</v>
      </c>
      <c r="N1163" s="40">
        <v>1</v>
      </c>
    </row>
    <row r="1164" spans="1:14" ht="18.75" customHeight="1" x14ac:dyDescent="0.2">
      <c r="A1164" s="9" t="s">
        <v>1569</v>
      </c>
      <c r="B1164" s="34" t="s">
        <v>17</v>
      </c>
      <c r="C1164" s="35" t="s">
        <v>208</v>
      </c>
      <c r="D1164" s="35" t="s">
        <v>43</v>
      </c>
      <c r="E1164" s="33" t="s">
        <v>241</v>
      </c>
      <c r="F1164" s="36">
        <v>100</v>
      </c>
      <c r="G1164" t="s">
        <v>209</v>
      </c>
      <c r="H1164" s="37" t="s">
        <v>161</v>
      </c>
      <c r="I1164" s="37" t="s">
        <v>22</v>
      </c>
      <c r="J1164" s="34" t="s">
        <v>33</v>
      </c>
      <c r="K1164" s="38">
        <v>6061</v>
      </c>
      <c r="L1164" s="38">
        <v>6061</v>
      </c>
      <c r="M1164" s="39">
        <v>60610</v>
      </c>
      <c r="N1164" s="40">
        <v>1</v>
      </c>
    </row>
    <row r="1165" spans="1:14" ht="18.75" customHeight="1" x14ac:dyDescent="0.2">
      <c r="A1165" s="9" t="s">
        <v>1569</v>
      </c>
      <c r="B1165" s="34" t="s">
        <v>17</v>
      </c>
      <c r="C1165" s="35" t="s">
        <v>472</v>
      </c>
      <c r="D1165" s="35" t="s">
        <v>121</v>
      </c>
      <c r="E1165" s="33" t="s">
        <v>16</v>
      </c>
      <c r="F1165" s="36">
        <v>100</v>
      </c>
      <c r="G1165" t="s">
        <v>473</v>
      </c>
      <c r="H1165" s="37" t="s">
        <v>329</v>
      </c>
      <c r="I1165" s="37" t="s">
        <v>276</v>
      </c>
      <c r="J1165" s="34" t="s">
        <v>33</v>
      </c>
      <c r="K1165" s="38">
        <v>100</v>
      </c>
      <c r="L1165" s="38">
        <v>100</v>
      </c>
      <c r="M1165" s="39">
        <v>1000</v>
      </c>
      <c r="N1165" s="40">
        <v>1</v>
      </c>
    </row>
    <row r="1166" spans="1:14" ht="18.75" customHeight="1" x14ac:dyDescent="0.2">
      <c r="A1166" s="9" t="s">
        <v>1570</v>
      </c>
      <c r="B1166" s="34" t="s">
        <v>17</v>
      </c>
      <c r="C1166" s="35" t="s">
        <v>208</v>
      </c>
      <c r="D1166" s="35" t="s">
        <v>17</v>
      </c>
      <c r="E1166" s="33" t="s">
        <v>63</v>
      </c>
      <c r="F1166" s="36">
        <v>100</v>
      </c>
      <c r="G1166" t="s">
        <v>209</v>
      </c>
      <c r="H1166" s="37" t="s">
        <v>1548</v>
      </c>
      <c r="I1166" s="37" t="s">
        <v>22</v>
      </c>
      <c r="J1166" s="34" t="s">
        <v>33</v>
      </c>
      <c r="K1166" s="38">
        <v>5114</v>
      </c>
      <c r="L1166" s="38">
        <v>5114</v>
      </c>
      <c r="M1166" s="39">
        <v>51140</v>
      </c>
      <c r="N1166" s="40">
        <v>1</v>
      </c>
    </row>
    <row r="1167" spans="1:14" ht="18.75" customHeight="1" x14ac:dyDescent="0.2">
      <c r="A1167" s="9" t="s">
        <v>1571</v>
      </c>
      <c r="B1167" s="34" t="s">
        <v>17</v>
      </c>
      <c r="C1167" s="35" t="s">
        <v>525</v>
      </c>
      <c r="D1167" s="35" t="s">
        <v>50</v>
      </c>
      <c r="E1167" s="33" t="s">
        <v>295</v>
      </c>
      <c r="F1167" s="36">
        <v>100</v>
      </c>
      <c r="G1167" t="s">
        <v>526</v>
      </c>
      <c r="H1167" s="37" t="s">
        <v>409</v>
      </c>
      <c r="I1167" s="37" t="s">
        <v>22</v>
      </c>
      <c r="J1167" s="34" t="s">
        <v>57</v>
      </c>
      <c r="K1167" s="38">
        <v>16.809999999999999</v>
      </c>
      <c r="L1167" s="38">
        <v>16.809999999999999</v>
      </c>
      <c r="M1167" s="39">
        <v>16.809999999999999</v>
      </c>
      <c r="N1167" s="40">
        <v>1</v>
      </c>
    </row>
    <row r="1168" spans="1:14" ht="18.75" customHeight="1" x14ac:dyDescent="0.2">
      <c r="A1168" s="9" t="s">
        <v>1572</v>
      </c>
      <c r="B1168" s="34" t="s">
        <v>17</v>
      </c>
      <c r="C1168" s="35" t="s">
        <v>208</v>
      </c>
      <c r="D1168" s="35" t="s">
        <v>17</v>
      </c>
      <c r="E1168" s="33" t="s">
        <v>285</v>
      </c>
      <c r="F1168" s="36">
        <v>100</v>
      </c>
      <c r="G1168" t="s">
        <v>209</v>
      </c>
      <c r="H1168" s="37" t="s">
        <v>461</v>
      </c>
      <c r="I1168" s="37" t="s">
        <v>910</v>
      </c>
      <c r="J1168" s="34" t="s">
        <v>33</v>
      </c>
      <c r="K1168" s="38">
        <v>5306</v>
      </c>
      <c r="L1168" s="38">
        <v>5306</v>
      </c>
      <c r="M1168" s="39">
        <v>53060</v>
      </c>
      <c r="N1168" s="40">
        <v>1</v>
      </c>
    </row>
    <row r="1169" spans="1:14" ht="18.75" customHeight="1" x14ac:dyDescent="0.2">
      <c r="A1169" s="9" t="s">
        <v>1572</v>
      </c>
      <c r="B1169" s="34" t="s">
        <v>17</v>
      </c>
      <c r="C1169" s="35" t="s">
        <v>188</v>
      </c>
      <c r="D1169" s="35" t="s">
        <v>121</v>
      </c>
      <c r="E1169" s="33" t="s">
        <v>351</v>
      </c>
      <c r="F1169" s="36">
        <v>100</v>
      </c>
      <c r="G1169" t="s">
        <v>190</v>
      </c>
      <c r="H1169" s="37" t="s">
        <v>329</v>
      </c>
      <c r="I1169" s="37" t="s">
        <v>276</v>
      </c>
      <c r="J1169" s="34" t="s">
        <v>33</v>
      </c>
      <c r="K1169" s="38">
        <v>100</v>
      </c>
      <c r="L1169" s="38">
        <v>100</v>
      </c>
      <c r="M1169" s="39">
        <v>1000</v>
      </c>
      <c r="N1169" s="40">
        <v>1</v>
      </c>
    </row>
    <row r="1170" spans="1:14" ht="18.75" customHeight="1" x14ac:dyDescent="0.2">
      <c r="A1170" s="9" t="s">
        <v>1573</v>
      </c>
      <c r="B1170" s="34" t="s">
        <v>17</v>
      </c>
      <c r="C1170" s="35" t="s">
        <v>18</v>
      </c>
      <c r="D1170" s="35" t="s">
        <v>17</v>
      </c>
      <c r="E1170" s="33" t="s">
        <v>79</v>
      </c>
      <c r="F1170" s="36">
        <v>100</v>
      </c>
      <c r="G1170" t="s">
        <v>20</v>
      </c>
      <c r="H1170" s="37" t="s">
        <v>360</v>
      </c>
      <c r="I1170" s="37" t="s">
        <v>22</v>
      </c>
      <c r="J1170" s="34" t="s">
        <v>25</v>
      </c>
      <c r="K1170" s="38">
        <v>181.4</v>
      </c>
      <c r="L1170" s="38">
        <v>181.4</v>
      </c>
      <c r="M1170" s="39">
        <v>181.4</v>
      </c>
      <c r="N1170" s="40">
        <v>1</v>
      </c>
    </row>
    <row r="1171" spans="1:14" ht="18.75" customHeight="1" x14ac:dyDescent="0.2">
      <c r="A1171" s="9" t="s">
        <v>1573</v>
      </c>
      <c r="B1171" s="34" t="s">
        <v>17</v>
      </c>
      <c r="C1171" s="35" t="s">
        <v>377</v>
      </c>
      <c r="D1171" s="35" t="s">
        <v>345</v>
      </c>
      <c r="E1171" s="33" t="s">
        <v>241</v>
      </c>
      <c r="F1171" s="36">
        <v>100</v>
      </c>
      <c r="G1171" t="s">
        <v>378</v>
      </c>
      <c r="H1171" s="37" t="s">
        <v>1574</v>
      </c>
      <c r="I1171" s="37" t="s">
        <v>22</v>
      </c>
      <c r="J1171" s="34" t="s">
        <v>57</v>
      </c>
      <c r="K1171" s="38">
        <v>21.27</v>
      </c>
      <c r="L1171" s="38">
        <v>21.27</v>
      </c>
      <c r="M1171" s="39">
        <v>21.27</v>
      </c>
      <c r="N1171" s="40">
        <v>1</v>
      </c>
    </row>
    <row r="1172" spans="1:14" ht="18.75" customHeight="1" x14ac:dyDescent="0.2">
      <c r="A1172" s="9" t="s">
        <v>1573</v>
      </c>
      <c r="B1172" s="34" t="s">
        <v>17</v>
      </c>
      <c r="C1172" s="35" t="s">
        <v>542</v>
      </c>
      <c r="D1172" s="35" t="s">
        <v>543</v>
      </c>
      <c r="E1172" s="33" t="s">
        <v>241</v>
      </c>
      <c r="F1172" s="36">
        <v>100</v>
      </c>
      <c r="G1172" t="s">
        <v>544</v>
      </c>
      <c r="H1172" s="37" t="s">
        <v>1052</v>
      </c>
      <c r="I1172" s="37" t="s">
        <v>22</v>
      </c>
      <c r="J1172" s="34" t="s">
        <v>57</v>
      </c>
      <c r="K1172" s="38">
        <v>21.27</v>
      </c>
      <c r="L1172" s="38">
        <v>21.27</v>
      </c>
      <c r="M1172" s="39">
        <v>21.27</v>
      </c>
      <c r="N1172" s="40">
        <v>1</v>
      </c>
    </row>
    <row r="1173" spans="1:14" ht="18.75" customHeight="1" x14ac:dyDescent="0.2">
      <c r="A1173" s="9" t="s">
        <v>1575</v>
      </c>
      <c r="B1173" s="34" t="s">
        <v>17</v>
      </c>
      <c r="C1173" s="35" t="s">
        <v>208</v>
      </c>
      <c r="D1173" s="35" t="s">
        <v>17</v>
      </c>
      <c r="E1173" s="33" t="s">
        <v>246</v>
      </c>
      <c r="F1173" s="36">
        <v>100</v>
      </c>
      <c r="G1173" t="s">
        <v>209</v>
      </c>
      <c r="H1173" s="37" t="s">
        <v>1576</v>
      </c>
      <c r="I1173" s="37" t="s">
        <v>22</v>
      </c>
      <c r="J1173" s="34" t="s">
        <v>33</v>
      </c>
      <c r="K1173" s="38">
        <v>4289</v>
      </c>
      <c r="L1173" s="38">
        <v>4289</v>
      </c>
      <c r="M1173" s="39">
        <v>42890</v>
      </c>
      <c r="N1173" s="40">
        <v>1</v>
      </c>
    </row>
    <row r="1174" spans="1:14" ht="18.75" customHeight="1" x14ac:dyDescent="0.2">
      <c r="A1174" s="9" t="s">
        <v>1577</v>
      </c>
      <c r="B1174" s="34" t="s">
        <v>17</v>
      </c>
      <c r="C1174" s="35" t="s">
        <v>208</v>
      </c>
      <c r="D1174" s="35" t="s">
        <v>17</v>
      </c>
      <c r="E1174" s="33" t="s">
        <v>68</v>
      </c>
      <c r="F1174" s="36">
        <v>100</v>
      </c>
      <c r="G1174" t="s">
        <v>209</v>
      </c>
      <c r="H1174" s="37" t="s">
        <v>42</v>
      </c>
      <c r="I1174" s="37" t="s">
        <v>22</v>
      </c>
      <c r="J1174" s="34" t="s">
        <v>33</v>
      </c>
      <c r="K1174" s="38">
        <v>4085</v>
      </c>
      <c r="L1174" s="38">
        <v>4085</v>
      </c>
      <c r="M1174" s="39">
        <v>40850</v>
      </c>
      <c r="N1174" s="40">
        <v>1</v>
      </c>
    </row>
    <row r="1175" spans="1:14" ht="18.75" customHeight="1" x14ac:dyDescent="0.2">
      <c r="A1175" s="9" t="s">
        <v>1578</v>
      </c>
      <c r="B1175" s="34" t="s">
        <v>17</v>
      </c>
      <c r="C1175" s="35" t="s">
        <v>208</v>
      </c>
      <c r="D1175" s="35" t="s">
        <v>17</v>
      </c>
      <c r="E1175" s="33" t="s">
        <v>339</v>
      </c>
      <c r="F1175" s="36">
        <v>100</v>
      </c>
      <c r="G1175" t="s">
        <v>209</v>
      </c>
      <c r="H1175" s="37" t="s">
        <v>1579</v>
      </c>
      <c r="I1175" s="37" t="s">
        <v>22</v>
      </c>
      <c r="J1175" s="34" t="s">
        <v>33</v>
      </c>
      <c r="K1175" s="38">
        <v>5510</v>
      </c>
      <c r="L1175" s="38">
        <v>5510</v>
      </c>
      <c r="M1175" s="39">
        <v>55100</v>
      </c>
      <c r="N1175" s="40">
        <v>1</v>
      </c>
    </row>
    <row r="1176" spans="1:14" ht="18.75" customHeight="1" x14ac:dyDescent="0.2">
      <c r="A1176" s="9" t="s">
        <v>1580</v>
      </c>
      <c r="B1176" s="34" t="s">
        <v>17</v>
      </c>
      <c r="C1176" s="35" t="s">
        <v>18</v>
      </c>
      <c r="D1176" s="35" t="s">
        <v>17</v>
      </c>
      <c r="E1176" s="33" t="s">
        <v>19</v>
      </c>
      <c r="F1176" s="36">
        <v>100</v>
      </c>
      <c r="G1176" t="s">
        <v>20</v>
      </c>
      <c r="H1176" s="37" t="s">
        <v>1581</v>
      </c>
      <c r="I1176" s="37" t="s">
        <v>22</v>
      </c>
      <c r="J1176" s="34" t="s">
        <v>25</v>
      </c>
      <c r="K1176" s="38">
        <v>112.5</v>
      </c>
      <c r="L1176" s="38">
        <v>112.5</v>
      </c>
      <c r="M1176" s="39">
        <v>112.5</v>
      </c>
      <c r="N1176" s="40">
        <v>1</v>
      </c>
    </row>
    <row r="1177" spans="1:14" ht="18.75" customHeight="1" x14ac:dyDescent="0.2">
      <c r="A1177" s="9" t="s">
        <v>1580</v>
      </c>
      <c r="B1177" s="34" t="s">
        <v>17</v>
      </c>
      <c r="C1177" s="35" t="s">
        <v>520</v>
      </c>
      <c r="D1177" s="35" t="s">
        <v>50</v>
      </c>
      <c r="E1177" s="33" t="s">
        <v>37</v>
      </c>
      <c r="F1177" s="36">
        <v>18</v>
      </c>
      <c r="G1177" t="s">
        <v>521</v>
      </c>
      <c r="H1177" s="37" t="s">
        <v>1582</v>
      </c>
      <c r="I1177" s="37" t="s">
        <v>22</v>
      </c>
      <c r="J1177" s="34" t="s">
        <v>57</v>
      </c>
      <c r="K1177" s="38">
        <v>15.84</v>
      </c>
      <c r="L1177" s="38">
        <v>15.84</v>
      </c>
      <c r="M1177" s="39">
        <v>15.84</v>
      </c>
      <c r="N1177" s="40">
        <v>0.18</v>
      </c>
    </row>
    <row r="1178" spans="1:14" ht="18.75" customHeight="1" x14ac:dyDescent="0.2">
      <c r="A1178" s="9" t="s">
        <v>1583</v>
      </c>
      <c r="B1178" s="34" t="s">
        <v>17</v>
      </c>
      <c r="C1178" s="35" t="s">
        <v>18</v>
      </c>
      <c r="D1178" s="35" t="s">
        <v>17</v>
      </c>
      <c r="E1178" s="33" t="s">
        <v>79</v>
      </c>
      <c r="F1178" s="36">
        <v>100</v>
      </c>
      <c r="G1178" t="s">
        <v>20</v>
      </c>
      <c r="H1178" s="37" t="s">
        <v>1584</v>
      </c>
      <c r="I1178" s="37" t="s">
        <v>22</v>
      </c>
      <c r="J1178" s="34" t="s">
        <v>25</v>
      </c>
      <c r="K1178" s="38">
        <v>181.4</v>
      </c>
      <c r="L1178" s="38">
        <v>181.4</v>
      </c>
      <c r="M1178" s="39">
        <v>181.4</v>
      </c>
      <c r="N1178" s="40">
        <v>1</v>
      </c>
    </row>
    <row r="1179" spans="1:14" ht="18.75" customHeight="1" x14ac:dyDescent="0.2">
      <c r="A1179" s="9" t="s">
        <v>1583</v>
      </c>
      <c r="B1179" s="34" t="s">
        <v>17</v>
      </c>
      <c r="C1179" s="35" t="s">
        <v>377</v>
      </c>
      <c r="D1179" s="35" t="s">
        <v>345</v>
      </c>
      <c r="E1179" s="33" t="s">
        <v>297</v>
      </c>
      <c r="F1179" s="36">
        <v>50</v>
      </c>
      <c r="G1179" t="s">
        <v>378</v>
      </c>
      <c r="H1179" s="37" t="s">
        <v>1585</v>
      </c>
      <c r="I1179" s="37" t="s">
        <v>22</v>
      </c>
      <c r="J1179" s="34" t="s">
        <v>57</v>
      </c>
      <c r="K1179" s="38">
        <v>17.309999999999999</v>
      </c>
      <c r="L1179" s="38">
        <v>17.309999999999999</v>
      </c>
      <c r="M1179" s="39">
        <v>17.309999999999999</v>
      </c>
      <c r="N1179" s="40">
        <v>0.5</v>
      </c>
    </row>
    <row r="1180" spans="1:14" ht="18.75" customHeight="1" x14ac:dyDescent="0.2">
      <c r="A1180" s="9" t="s">
        <v>1583</v>
      </c>
      <c r="B1180" s="34" t="s">
        <v>17</v>
      </c>
      <c r="C1180" s="35" t="s">
        <v>377</v>
      </c>
      <c r="D1180" s="35" t="s">
        <v>345</v>
      </c>
      <c r="E1180" s="33" t="s">
        <v>297</v>
      </c>
      <c r="F1180" s="36">
        <v>50</v>
      </c>
      <c r="G1180" t="s">
        <v>378</v>
      </c>
      <c r="H1180" s="37" t="s">
        <v>1585</v>
      </c>
      <c r="I1180" s="37" t="s">
        <v>22</v>
      </c>
      <c r="J1180" s="34" t="s">
        <v>57</v>
      </c>
      <c r="K1180" s="38">
        <v>17.309999999999999</v>
      </c>
      <c r="L1180" s="38">
        <v>17.309999999999999</v>
      </c>
      <c r="M1180" s="39">
        <v>17.309999999999999</v>
      </c>
      <c r="N1180" s="40">
        <v>0.5</v>
      </c>
    </row>
    <row r="1181" spans="1:14" ht="18.75" customHeight="1" x14ac:dyDescent="0.2">
      <c r="A1181" s="9" t="s">
        <v>1586</v>
      </c>
      <c r="B1181" s="34" t="s">
        <v>17</v>
      </c>
      <c r="C1181" s="35" t="s">
        <v>435</v>
      </c>
      <c r="D1181" s="35" t="s">
        <v>43</v>
      </c>
      <c r="E1181" s="33" t="s">
        <v>239</v>
      </c>
      <c r="F1181" s="36">
        <v>90</v>
      </c>
      <c r="G1181" t="s">
        <v>437</v>
      </c>
      <c r="H1181" s="37" t="s">
        <v>1587</v>
      </c>
      <c r="I1181" s="37" t="s">
        <v>22</v>
      </c>
      <c r="J1181" s="34" t="s">
        <v>33</v>
      </c>
      <c r="K1181" s="38">
        <v>6187</v>
      </c>
      <c r="L1181" s="38">
        <v>5568.3</v>
      </c>
      <c r="M1181" s="39">
        <v>55683</v>
      </c>
      <c r="N1181" s="40">
        <v>0.9</v>
      </c>
    </row>
    <row r="1182" spans="1:14" ht="18.75" customHeight="1" x14ac:dyDescent="0.2">
      <c r="A1182" s="9" t="s">
        <v>1588</v>
      </c>
      <c r="B1182" s="34" t="s">
        <v>17</v>
      </c>
      <c r="C1182" s="35" t="s">
        <v>18</v>
      </c>
      <c r="D1182" s="35" t="s">
        <v>17</v>
      </c>
      <c r="E1182" s="33" t="s">
        <v>79</v>
      </c>
      <c r="F1182" s="36">
        <v>100</v>
      </c>
      <c r="G1182" t="s">
        <v>20</v>
      </c>
      <c r="H1182" s="37" t="s">
        <v>1589</v>
      </c>
      <c r="I1182" s="37" t="s">
        <v>22</v>
      </c>
      <c r="J1182" s="34" t="s">
        <v>25</v>
      </c>
      <c r="K1182" s="38">
        <v>181.4</v>
      </c>
      <c r="L1182" s="38">
        <v>181.4</v>
      </c>
      <c r="M1182" s="39">
        <v>181.4</v>
      </c>
      <c r="N1182" s="40">
        <v>1</v>
      </c>
    </row>
    <row r="1183" spans="1:14" ht="18.75" customHeight="1" x14ac:dyDescent="0.2">
      <c r="A1183" s="9" t="s">
        <v>1588</v>
      </c>
      <c r="B1183" s="34" t="s">
        <v>17</v>
      </c>
      <c r="C1183" s="35" t="s">
        <v>563</v>
      </c>
      <c r="D1183" s="35" t="s">
        <v>345</v>
      </c>
      <c r="E1183" s="33" t="s">
        <v>314</v>
      </c>
      <c r="F1183" s="36">
        <v>100</v>
      </c>
      <c r="G1183" t="s">
        <v>564</v>
      </c>
      <c r="H1183" s="37" t="s">
        <v>1285</v>
      </c>
      <c r="I1183" s="37" t="s">
        <v>22</v>
      </c>
      <c r="J1183" s="34" t="s">
        <v>57</v>
      </c>
      <c r="K1183" s="38">
        <v>18.100000000000001</v>
      </c>
      <c r="L1183" s="38">
        <v>18.100000000000001</v>
      </c>
      <c r="M1183" s="39">
        <v>18.100000000000001</v>
      </c>
      <c r="N1183" s="40">
        <v>1</v>
      </c>
    </row>
    <row r="1184" spans="1:14" ht="18.75" customHeight="1" x14ac:dyDescent="0.2">
      <c r="A1184" s="9" t="s">
        <v>1588</v>
      </c>
      <c r="B1184" s="34" t="s">
        <v>17</v>
      </c>
      <c r="C1184" s="35" t="s">
        <v>566</v>
      </c>
      <c r="D1184" s="35" t="s">
        <v>543</v>
      </c>
      <c r="E1184" s="33" t="s">
        <v>314</v>
      </c>
      <c r="F1184" s="36">
        <v>6.25</v>
      </c>
      <c r="G1184" t="s">
        <v>567</v>
      </c>
      <c r="H1184" s="37" t="s">
        <v>1285</v>
      </c>
      <c r="I1184" s="37" t="s">
        <v>22</v>
      </c>
      <c r="J1184" s="34" t="s">
        <v>57</v>
      </c>
      <c r="K1184" s="38">
        <v>18.100000000000001</v>
      </c>
      <c r="L1184" s="38">
        <v>18.100000000000001</v>
      </c>
      <c r="M1184" s="39">
        <v>18.100000000000001</v>
      </c>
      <c r="N1184" s="40">
        <v>0.06</v>
      </c>
    </row>
    <row r="1185" spans="1:14" ht="18.75" customHeight="1" x14ac:dyDescent="0.2">
      <c r="A1185" s="9" t="s">
        <v>1590</v>
      </c>
      <c r="B1185" s="34" t="s">
        <v>17</v>
      </c>
      <c r="C1185" s="35" t="s">
        <v>208</v>
      </c>
      <c r="D1185" s="35" t="s">
        <v>43</v>
      </c>
      <c r="E1185" s="33" t="s">
        <v>142</v>
      </c>
      <c r="F1185" s="36">
        <v>100</v>
      </c>
      <c r="G1185" t="s">
        <v>209</v>
      </c>
      <c r="H1185" s="37" t="s">
        <v>1591</v>
      </c>
      <c r="I1185" s="37" t="s">
        <v>22</v>
      </c>
      <c r="J1185" s="34" t="s">
        <v>33</v>
      </c>
      <c r="K1185" s="38">
        <v>5726</v>
      </c>
      <c r="L1185" s="38">
        <v>5726</v>
      </c>
      <c r="M1185" s="39">
        <v>57260</v>
      </c>
      <c r="N1185" s="40">
        <v>1</v>
      </c>
    </row>
    <row r="1186" spans="1:14" ht="18.75" customHeight="1" x14ac:dyDescent="0.2">
      <c r="A1186" s="9" t="s">
        <v>1592</v>
      </c>
      <c r="B1186" s="34" t="s">
        <v>17</v>
      </c>
      <c r="C1186" s="35" t="s">
        <v>18</v>
      </c>
      <c r="D1186" s="35" t="s">
        <v>17</v>
      </c>
      <c r="E1186" s="33" t="s">
        <v>79</v>
      </c>
      <c r="F1186" s="36">
        <v>100</v>
      </c>
      <c r="G1186" t="s">
        <v>20</v>
      </c>
      <c r="H1186" s="37" t="s">
        <v>409</v>
      </c>
      <c r="I1186" s="37" t="s">
        <v>22</v>
      </c>
      <c r="J1186" s="34" t="s">
        <v>25</v>
      </c>
      <c r="K1186" s="38">
        <v>181.4</v>
      </c>
      <c r="L1186" s="38">
        <v>181.4</v>
      </c>
      <c r="M1186" s="39">
        <v>181.4</v>
      </c>
      <c r="N1186" s="40">
        <v>1</v>
      </c>
    </row>
    <row r="1187" spans="1:14" ht="18.75" customHeight="1" x14ac:dyDescent="0.2">
      <c r="A1187" s="9" t="s">
        <v>1592</v>
      </c>
      <c r="B1187" s="34" t="s">
        <v>17</v>
      </c>
      <c r="C1187" s="35" t="s">
        <v>563</v>
      </c>
      <c r="D1187" s="35" t="s">
        <v>345</v>
      </c>
      <c r="E1187" s="33" t="s">
        <v>295</v>
      </c>
      <c r="F1187" s="36">
        <v>100</v>
      </c>
      <c r="G1187" t="s">
        <v>564</v>
      </c>
      <c r="H1187" s="37" t="s">
        <v>1593</v>
      </c>
      <c r="I1187" s="37" t="s">
        <v>22</v>
      </c>
      <c r="J1187" s="34" t="s">
        <v>57</v>
      </c>
      <c r="K1187" s="38">
        <v>17.57</v>
      </c>
      <c r="L1187" s="38">
        <v>17.57</v>
      </c>
      <c r="M1187" s="39">
        <v>17.57</v>
      </c>
      <c r="N1187" s="40">
        <v>1</v>
      </c>
    </row>
    <row r="1188" spans="1:14" ht="18.75" customHeight="1" x14ac:dyDescent="0.2">
      <c r="A1188" s="9" t="s">
        <v>1592</v>
      </c>
      <c r="B1188" s="34" t="s">
        <v>17</v>
      </c>
      <c r="C1188" s="35" t="s">
        <v>566</v>
      </c>
      <c r="D1188" s="35" t="s">
        <v>543</v>
      </c>
      <c r="E1188" s="33" t="s">
        <v>295</v>
      </c>
      <c r="F1188" s="36">
        <v>6.25</v>
      </c>
      <c r="G1188" t="s">
        <v>567</v>
      </c>
      <c r="H1188" s="37" t="s">
        <v>1585</v>
      </c>
      <c r="I1188" s="37" t="s">
        <v>22</v>
      </c>
      <c r="J1188" s="34" t="s">
        <v>57</v>
      </c>
      <c r="K1188" s="38">
        <v>17.57</v>
      </c>
      <c r="L1188" s="38">
        <v>17.57</v>
      </c>
      <c r="M1188" s="39">
        <v>17.57</v>
      </c>
      <c r="N1188" s="40">
        <v>0.06</v>
      </c>
    </row>
    <row r="1189" spans="1:14" ht="18.75" customHeight="1" x14ac:dyDescent="0.2">
      <c r="A1189" s="9" t="s">
        <v>1592</v>
      </c>
      <c r="B1189" s="34" t="s">
        <v>17</v>
      </c>
      <c r="C1189" s="35" t="s">
        <v>289</v>
      </c>
      <c r="D1189" s="35" t="s">
        <v>245</v>
      </c>
      <c r="E1189" s="33" t="s">
        <v>68</v>
      </c>
      <c r="F1189" s="36">
        <v>100</v>
      </c>
      <c r="G1189" t="s">
        <v>290</v>
      </c>
      <c r="H1189" s="37" t="s">
        <v>901</v>
      </c>
      <c r="I1189" s="37" t="s">
        <v>22</v>
      </c>
      <c r="J1189" s="34" t="s">
        <v>57</v>
      </c>
      <c r="K1189" s="38">
        <v>16.88</v>
      </c>
      <c r="L1189" s="38">
        <v>16.88</v>
      </c>
      <c r="M1189" s="39">
        <v>16.88</v>
      </c>
      <c r="N1189" s="40">
        <v>1</v>
      </c>
    </row>
    <row r="1190" spans="1:14" ht="18.75" customHeight="1" x14ac:dyDescent="0.2">
      <c r="A1190" s="9" t="s">
        <v>1594</v>
      </c>
      <c r="B1190" s="34" t="s">
        <v>17</v>
      </c>
      <c r="C1190" s="35" t="s">
        <v>797</v>
      </c>
      <c r="D1190" s="35" t="s">
        <v>57</v>
      </c>
      <c r="E1190" s="33" t="s">
        <v>186</v>
      </c>
      <c r="F1190" s="36">
        <v>100</v>
      </c>
      <c r="G1190" t="s">
        <v>798</v>
      </c>
      <c r="H1190" s="37" t="s">
        <v>1595</v>
      </c>
      <c r="I1190" s="37" t="s">
        <v>22</v>
      </c>
      <c r="J1190" s="34" t="s">
        <v>33</v>
      </c>
      <c r="K1190" s="38">
        <v>3578.29</v>
      </c>
      <c r="L1190" s="38">
        <v>3578.29</v>
      </c>
      <c r="M1190" s="39">
        <v>42939.48</v>
      </c>
      <c r="N1190" s="40">
        <v>1</v>
      </c>
    </row>
    <row r="1191" spans="1:14" ht="18.75" customHeight="1" x14ac:dyDescent="0.2">
      <c r="A1191" s="9" t="s">
        <v>1594</v>
      </c>
      <c r="B1191" s="34" t="s">
        <v>17</v>
      </c>
      <c r="C1191" s="35" t="s">
        <v>1101</v>
      </c>
      <c r="D1191" s="35" t="s">
        <v>1102</v>
      </c>
      <c r="E1191" s="33" t="s">
        <v>186</v>
      </c>
      <c r="F1191" s="36">
        <v>0</v>
      </c>
      <c r="G1191" t="s">
        <v>1103</v>
      </c>
      <c r="H1191" s="37" t="s">
        <v>263</v>
      </c>
      <c r="I1191" s="37" t="s">
        <v>22</v>
      </c>
      <c r="J1191" s="34" t="s">
        <v>57</v>
      </c>
      <c r="K1191" s="38">
        <v>20.64</v>
      </c>
      <c r="L1191" s="38">
        <v>20.64</v>
      </c>
      <c r="M1191" s="39">
        <v>20.64</v>
      </c>
      <c r="N1191" s="40">
        <v>0</v>
      </c>
    </row>
    <row r="1192" spans="1:14" ht="18.75" customHeight="1" x14ac:dyDescent="0.2">
      <c r="A1192" s="9" t="s">
        <v>1594</v>
      </c>
      <c r="B1192" s="34" t="s">
        <v>17</v>
      </c>
      <c r="C1192" s="35" t="s">
        <v>289</v>
      </c>
      <c r="D1192" s="35" t="s">
        <v>1596</v>
      </c>
      <c r="E1192" s="33" t="s">
        <v>186</v>
      </c>
      <c r="F1192" s="36">
        <v>100</v>
      </c>
      <c r="G1192" t="s">
        <v>290</v>
      </c>
      <c r="H1192" s="37" t="s">
        <v>693</v>
      </c>
      <c r="I1192" s="37" t="s">
        <v>22</v>
      </c>
      <c r="J1192" s="34" t="s">
        <v>57</v>
      </c>
      <c r="K1192" s="38">
        <v>20.64</v>
      </c>
      <c r="L1192" s="38">
        <v>20.64</v>
      </c>
      <c r="M1192" s="39">
        <v>20.64</v>
      </c>
      <c r="N1192" s="40">
        <v>1</v>
      </c>
    </row>
    <row r="1193" spans="1:14" ht="18.75" customHeight="1" x14ac:dyDescent="0.2">
      <c r="A1193" s="9" t="s">
        <v>1597</v>
      </c>
      <c r="B1193" s="34" t="s">
        <v>17</v>
      </c>
      <c r="C1193" s="35" t="s">
        <v>208</v>
      </c>
      <c r="D1193" s="35" t="s">
        <v>43</v>
      </c>
      <c r="E1193" s="33" t="s">
        <v>135</v>
      </c>
      <c r="F1193" s="36">
        <v>50</v>
      </c>
      <c r="G1193" t="s">
        <v>209</v>
      </c>
      <c r="H1193" s="37" t="s">
        <v>1598</v>
      </c>
      <c r="I1193" s="37" t="s">
        <v>22</v>
      </c>
      <c r="J1193" s="34" t="s">
        <v>33</v>
      </c>
      <c r="K1193" s="38">
        <v>5837</v>
      </c>
      <c r="L1193" s="38">
        <v>2918.5</v>
      </c>
      <c r="M1193" s="39">
        <v>29185</v>
      </c>
      <c r="N1193" s="40">
        <v>0.5</v>
      </c>
    </row>
    <row r="1194" spans="1:14" ht="18.75" customHeight="1" x14ac:dyDescent="0.2">
      <c r="A1194" s="9" t="s">
        <v>1597</v>
      </c>
      <c r="B1194" s="34" t="s">
        <v>17</v>
      </c>
      <c r="C1194" s="35" t="s">
        <v>208</v>
      </c>
      <c r="D1194" s="35" t="s">
        <v>43</v>
      </c>
      <c r="E1194" s="33" t="s">
        <v>135</v>
      </c>
      <c r="F1194" s="36">
        <v>50</v>
      </c>
      <c r="G1194" t="s">
        <v>209</v>
      </c>
      <c r="H1194" s="37" t="s">
        <v>1598</v>
      </c>
      <c r="I1194" s="37" t="s">
        <v>22</v>
      </c>
      <c r="J1194" s="34" t="s">
        <v>33</v>
      </c>
      <c r="K1194" s="38">
        <v>5837</v>
      </c>
      <c r="L1194" s="38">
        <v>2918.5</v>
      </c>
      <c r="M1194" s="39">
        <v>29185</v>
      </c>
      <c r="N1194" s="40">
        <v>0.5</v>
      </c>
    </row>
    <row r="1195" spans="1:14" ht="18.75" customHeight="1" x14ac:dyDescent="0.2">
      <c r="A1195" s="9" t="s">
        <v>1599</v>
      </c>
      <c r="B1195" s="34" t="s">
        <v>17</v>
      </c>
      <c r="C1195" s="35" t="s">
        <v>208</v>
      </c>
      <c r="D1195" s="35" t="s">
        <v>43</v>
      </c>
      <c r="E1195" s="33" t="s">
        <v>103</v>
      </c>
      <c r="F1195" s="36">
        <v>60</v>
      </c>
      <c r="G1195" t="s">
        <v>209</v>
      </c>
      <c r="H1195" s="37" t="s">
        <v>1036</v>
      </c>
      <c r="I1195" s="37" t="s">
        <v>22</v>
      </c>
      <c r="J1195" s="34" t="s">
        <v>33</v>
      </c>
      <c r="K1195" s="38">
        <v>6061</v>
      </c>
      <c r="L1195" s="38">
        <v>3636.6</v>
      </c>
      <c r="M1195" s="39">
        <v>36366</v>
      </c>
      <c r="N1195" s="40">
        <v>0.6</v>
      </c>
    </row>
    <row r="1196" spans="1:14" ht="18.75" customHeight="1" x14ac:dyDescent="0.2">
      <c r="A1196" s="9" t="s">
        <v>1599</v>
      </c>
      <c r="B1196" s="34" t="s">
        <v>17</v>
      </c>
      <c r="C1196" s="35" t="s">
        <v>208</v>
      </c>
      <c r="D1196" s="35" t="s">
        <v>43</v>
      </c>
      <c r="E1196" s="33" t="s">
        <v>103</v>
      </c>
      <c r="F1196" s="36">
        <v>40</v>
      </c>
      <c r="G1196" t="s">
        <v>209</v>
      </c>
      <c r="H1196" s="37" t="s">
        <v>1036</v>
      </c>
      <c r="I1196" s="37" t="s">
        <v>22</v>
      </c>
      <c r="J1196" s="34" t="s">
        <v>33</v>
      </c>
      <c r="K1196" s="38">
        <v>6061</v>
      </c>
      <c r="L1196" s="38">
        <v>2424.4</v>
      </c>
      <c r="M1196" s="39">
        <v>24244</v>
      </c>
      <c r="N1196" s="40">
        <v>0.4</v>
      </c>
    </row>
    <row r="1197" spans="1:14" ht="18.75" customHeight="1" x14ac:dyDescent="0.2">
      <c r="A1197" s="9" t="s">
        <v>1600</v>
      </c>
      <c r="B1197" s="34" t="s">
        <v>17</v>
      </c>
      <c r="C1197" s="35" t="s">
        <v>208</v>
      </c>
      <c r="D1197" s="35" t="s">
        <v>17</v>
      </c>
      <c r="E1197" s="33" t="s">
        <v>246</v>
      </c>
      <c r="F1197" s="36">
        <v>100</v>
      </c>
      <c r="G1197" t="s">
        <v>209</v>
      </c>
      <c r="H1197" s="37" t="s">
        <v>467</v>
      </c>
      <c r="I1197" s="37" t="s">
        <v>22</v>
      </c>
      <c r="J1197" s="34" t="s">
        <v>33</v>
      </c>
      <c r="K1197" s="38">
        <v>4289</v>
      </c>
      <c r="L1197" s="38">
        <v>4289</v>
      </c>
      <c r="M1197" s="39">
        <v>42890</v>
      </c>
      <c r="N1197" s="40">
        <v>1</v>
      </c>
    </row>
    <row r="1198" spans="1:14" ht="18.75" customHeight="1" x14ac:dyDescent="0.2">
      <c r="A1198" s="9" t="s">
        <v>1600</v>
      </c>
      <c r="B1198" s="34" t="s">
        <v>17</v>
      </c>
      <c r="C1198" s="35" t="s">
        <v>528</v>
      </c>
      <c r="D1198" s="35" t="s">
        <v>1601</v>
      </c>
      <c r="E1198" s="33" t="s">
        <v>19</v>
      </c>
      <c r="F1198" s="36">
        <v>100</v>
      </c>
      <c r="G1198" t="s">
        <v>530</v>
      </c>
      <c r="H1198" s="37" t="s">
        <v>1602</v>
      </c>
      <c r="I1198" s="37" t="s">
        <v>22</v>
      </c>
      <c r="J1198" s="34" t="s">
        <v>33</v>
      </c>
      <c r="K1198" s="38">
        <v>100</v>
      </c>
      <c r="L1198" s="38">
        <v>100</v>
      </c>
      <c r="M1198" s="39">
        <v>1000</v>
      </c>
      <c r="N1198" s="40">
        <v>1</v>
      </c>
    </row>
    <row r="1199" spans="1:14" ht="18.75" customHeight="1" x14ac:dyDescent="0.2">
      <c r="A1199" s="9" t="s">
        <v>1600</v>
      </c>
      <c r="B1199" s="34" t="s">
        <v>17</v>
      </c>
      <c r="C1199" s="35" t="s">
        <v>188</v>
      </c>
      <c r="D1199" s="35" t="s">
        <v>121</v>
      </c>
      <c r="E1199" s="33" t="s">
        <v>351</v>
      </c>
      <c r="F1199" s="36">
        <v>100</v>
      </c>
      <c r="G1199" t="s">
        <v>190</v>
      </c>
      <c r="H1199" s="37" t="s">
        <v>334</v>
      </c>
      <c r="I1199" s="37" t="s">
        <v>276</v>
      </c>
      <c r="J1199" s="34" t="s">
        <v>33</v>
      </c>
      <c r="K1199" s="38">
        <v>100</v>
      </c>
      <c r="L1199" s="38">
        <v>100</v>
      </c>
      <c r="M1199" s="39">
        <v>1000</v>
      </c>
      <c r="N1199" s="40">
        <v>1</v>
      </c>
    </row>
    <row r="1200" spans="1:14" ht="18.75" customHeight="1" x14ac:dyDescent="0.2">
      <c r="A1200" s="9" t="s">
        <v>1603</v>
      </c>
      <c r="B1200" s="34" t="s">
        <v>17</v>
      </c>
      <c r="C1200" s="35" t="s">
        <v>208</v>
      </c>
      <c r="D1200" s="35" t="s">
        <v>17</v>
      </c>
      <c r="E1200" s="33" t="s">
        <v>246</v>
      </c>
      <c r="F1200" s="36">
        <v>100</v>
      </c>
      <c r="G1200" t="s">
        <v>209</v>
      </c>
      <c r="H1200" s="37" t="s">
        <v>1604</v>
      </c>
      <c r="I1200" s="37" t="s">
        <v>22</v>
      </c>
      <c r="J1200" s="34" t="s">
        <v>33</v>
      </c>
      <c r="K1200" s="38">
        <v>4289</v>
      </c>
      <c r="L1200" s="38">
        <v>4289</v>
      </c>
      <c r="M1200" s="39">
        <v>42890</v>
      </c>
      <c r="N1200" s="40">
        <v>1</v>
      </c>
    </row>
    <row r="1201" spans="1:14" ht="18.75" customHeight="1" x14ac:dyDescent="0.2">
      <c r="A1201" s="9" t="s">
        <v>1603</v>
      </c>
      <c r="B1201" s="34" t="s">
        <v>17</v>
      </c>
      <c r="C1201" s="35" t="s">
        <v>59</v>
      </c>
      <c r="D1201" s="35" t="s">
        <v>60</v>
      </c>
      <c r="E1201" s="33" t="s">
        <v>19</v>
      </c>
      <c r="F1201" s="36">
        <v>100</v>
      </c>
      <c r="G1201" t="s">
        <v>61</v>
      </c>
      <c r="H1201" s="37" t="s">
        <v>1285</v>
      </c>
      <c r="I1201" s="37" t="s">
        <v>22</v>
      </c>
      <c r="J1201" s="34" t="s">
        <v>57</v>
      </c>
      <c r="K1201" s="38">
        <v>16.64</v>
      </c>
      <c r="L1201" s="38">
        <v>16.64</v>
      </c>
      <c r="M1201" s="39">
        <v>16.64</v>
      </c>
      <c r="N1201" s="40">
        <v>1</v>
      </c>
    </row>
    <row r="1202" spans="1:14" ht="18.75" customHeight="1" x14ac:dyDescent="0.2">
      <c r="A1202" s="9" t="s">
        <v>1605</v>
      </c>
      <c r="B1202" s="34" t="s">
        <v>17</v>
      </c>
      <c r="C1202" s="35" t="s">
        <v>18</v>
      </c>
      <c r="D1202" s="35" t="s">
        <v>17</v>
      </c>
      <c r="E1202" s="33" t="s">
        <v>79</v>
      </c>
      <c r="F1202" s="36">
        <v>100</v>
      </c>
      <c r="G1202" t="s">
        <v>20</v>
      </c>
      <c r="H1202" s="37" t="s">
        <v>1174</v>
      </c>
      <c r="I1202" s="37" t="s">
        <v>22</v>
      </c>
      <c r="J1202" s="34" t="s">
        <v>25</v>
      </c>
      <c r="K1202" s="38">
        <v>181.4</v>
      </c>
      <c r="L1202" s="38">
        <v>181.4</v>
      </c>
      <c r="M1202" s="39">
        <v>181.4</v>
      </c>
      <c r="N1202" s="40">
        <v>1</v>
      </c>
    </row>
    <row r="1203" spans="1:14" ht="18.75" customHeight="1" x14ac:dyDescent="0.2">
      <c r="A1203" s="9" t="s">
        <v>1605</v>
      </c>
      <c r="B1203" s="34" t="s">
        <v>17</v>
      </c>
      <c r="C1203" s="35" t="s">
        <v>563</v>
      </c>
      <c r="D1203" s="35" t="s">
        <v>345</v>
      </c>
      <c r="E1203" s="33" t="s">
        <v>257</v>
      </c>
      <c r="F1203" s="36">
        <v>100</v>
      </c>
      <c r="G1203" t="s">
        <v>564</v>
      </c>
      <c r="H1203" s="37" t="s">
        <v>1585</v>
      </c>
      <c r="I1203" s="37" t="s">
        <v>22</v>
      </c>
      <c r="J1203" s="34" t="s">
        <v>57</v>
      </c>
      <c r="K1203" s="38">
        <v>16.809999999999999</v>
      </c>
      <c r="L1203" s="38">
        <v>16.809999999999999</v>
      </c>
      <c r="M1203" s="39">
        <v>16.809999999999999</v>
      </c>
      <c r="N1203" s="40">
        <v>1</v>
      </c>
    </row>
    <row r="1204" spans="1:14" ht="18.75" customHeight="1" x14ac:dyDescent="0.2">
      <c r="A1204" s="9" t="s">
        <v>1605</v>
      </c>
      <c r="B1204" s="34" t="s">
        <v>17</v>
      </c>
      <c r="C1204" s="35" t="s">
        <v>566</v>
      </c>
      <c r="D1204" s="35" t="s">
        <v>245</v>
      </c>
      <c r="E1204" s="33" t="s">
        <v>79</v>
      </c>
      <c r="F1204" s="36">
        <v>6.25</v>
      </c>
      <c r="G1204" t="s">
        <v>567</v>
      </c>
      <c r="H1204" s="37" t="s">
        <v>1585</v>
      </c>
      <c r="I1204" s="37" t="s">
        <v>22</v>
      </c>
      <c r="J1204" s="34" t="s">
        <v>57</v>
      </c>
      <c r="K1204" s="38">
        <v>16.88</v>
      </c>
      <c r="L1204" s="38">
        <v>16.88</v>
      </c>
      <c r="M1204" s="39">
        <v>16.88</v>
      </c>
      <c r="N1204" s="40">
        <v>0.06</v>
      </c>
    </row>
    <row r="1205" spans="1:14" ht="18.75" customHeight="1" x14ac:dyDescent="0.2">
      <c r="A1205" s="9" t="s">
        <v>1606</v>
      </c>
      <c r="B1205" s="34" t="s">
        <v>17</v>
      </c>
      <c r="C1205" s="35" t="s">
        <v>208</v>
      </c>
      <c r="D1205" s="35" t="s">
        <v>17</v>
      </c>
      <c r="E1205" s="33" t="s">
        <v>186</v>
      </c>
      <c r="F1205" s="36">
        <v>100</v>
      </c>
      <c r="G1205" t="s">
        <v>209</v>
      </c>
      <c r="H1205" s="37" t="s">
        <v>465</v>
      </c>
      <c r="I1205" s="37" t="s">
        <v>22</v>
      </c>
      <c r="J1205" s="34" t="s">
        <v>33</v>
      </c>
      <c r="K1205" s="38">
        <v>5510</v>
      </c>
      <c r="L1205" s="38">
        <v>5510</v>
      </c>
      <c r="M1205" s="39">
        <v>55100</v>
      </c>
      <c r="N1205" s="40">
        <v>1</v>
      </c>
    </row>
    <row r="1206" spans="1:14" ht="18.75" customHeight="1" x14ac:dyDescent="0.2">
      <c r="A1206" s="9" t="s">
        <v>1607</v>
      </c>
      <c r="B1206" s="34" t="s">
        <v>17</v>
      </c>
      <c r="C1206" s="35" t="s">
        <v>208</v>
      </c>
      <c r="D1206" s="35" t="s">
        <v>17</v>
      </c>
      <c r="E1206" s="33" t="s">
        <v>474</v>
      </c>
      <c r="F1206" s="36">
        <v>100</v>
      </c>
      <c r="G1206" t="s">
        <v>209</v>
      </c>
      <c r="H1206" s="37" t="s">
        <v>431</v>
      </c>
      <c r="I1206" s="37" t="s">
        <v>22</v>
      </c>
      <c r="J1206" s="34" t="s">
        <v>33</v>
      </c>
      <c r="K1206" s="38">
        <v>5024</v>
      </c>
      <c r="L1206" s="38">
        <v>5024</v>
      </c>
      <c r="M1206" s="39">
        <v>50240</v>
      </c>
      <c r="N1206" s="40">
        <v>1</v>
      </c>
    </row>
    <row r="1207" spans="1:14" ht="18.75" customHeight="1" x14ac:dyDescent="0.2">
      <c r="A1207" s="9" t="s">
        <v>1608</v>
      </c>
      <c r="B1207" s="34" t="s">
        <v>17</v>
      </c>
      <c r="C1207" s="35" t="s">
        <v>208</v>
      </c>
      <c r="D1207" s="35" t="s">
        <v>17</v>
      </c>
      <c r="E1207" s="33" t="s">
        <v>68</v>
      </c>
      <c r="F1207" s="36">
        <v>100</v>
      </c>
      <c r="G1207" t="s">
        <v>209</v>
      </c>
      <c r="H1207" s="37" t="s">
        <v>1609</v>
      </c>
      <c r="I1207" s="37" t="s">
        <v>22</v>
      </c>
      <c r="J1207" s="34" t="s">
        <v>33</v>
      </c>
      <c r="K1207" s="38">
        <v>4085</v>
      </c>
      <c r="L1207" s="38">
        <v>4085</v>
      </c>
      <c r="M1207" s="39">
        <v>40850</v>
      </c>
      <c r="N1207" s="40">
        <v>1</v>
      </c>
    </row>
    <row r="1208" spans="1:14" ht="18.75" customHeight="1" x14ac:dyDescent="0.2">
      <c r="A1208" s="9" t="s">
        <v>1610</v>
      </c>
      <c r="B1208" s="34" t="s">
        <v>17</v>
      </c>
      <c r="C1208" s="35" t="s">
        <v>208</v>
      </c>
      <c r="D1208" s="35" t="s">
        <v>17</v>
      </c>
      <c r="E1208" s="33" t="s">
        <v>239</v>
      </c>
      <c r="F1208" s="36">
        <v>100</v>
      </c>
      <c r="G1208" t="s">
        <v>209</v>
      </c>
      <c r="H1208" s="37" t="s">
        <v>1088</v>
      </c>
      <c r="I1208" s="37" t="s">
        <v>22</v>
      </c>
      <c r="J1208" s="34" t="s">
        <v>33</v>
      </c>
      <c r="K1208" s="38">
        <v>4843</v>
      </c>
      <c r="L1208" s="38">
        <v>4843</v>
      </c>
      <c r="M1208" s="39">
        <v>48430</v>
      </c>
      <c r="N1208" s="40">
        <v>1</v>
      </c>
    </row>
    <row r="1209" spans="1:14" ht="18.75" customHeight="1" x14ac:dyDescent="0.2">
      <c r="A1209" s="9" t="s">
        <v>1611</v>
      </c>
      <c r="B1209" s="34" t="s">
        <v>17</v>
      </c>
      <c r="C1209" s="35" t="s">
        <v>18</v>
      </c>
      <c r="D1209" s="35" t="s">
        <v>17</v>
      </c>
      <c r="E1209" s="33" t="s">
        <v>79</v>
      </c>
      <c r="F1209" s="36">
        <v>100</v>
      </c>
      <c r="G1209" t="s">
        <v>20</v>
      </c>
      <c r="H1209" s="37" t="s">
        <v>223</v>
      </c>
      <c r="I1209" s="37" t="s">
        <v>22</v>
      </c>
      <c r="J1209" s="34" t="s">
        <v>25</v>
      </c>
      <c r="K1209" s="38">
        <v>181.4</v>
      </c>
      <c r="L1209" s="38">
        <v>181.4</v>
      </c>
      <c r="M1209" s="39">
        <v>181.4</v>
      </c>
      <c r="N1209" s="40">
        <v>1</v>
      </c>
    </row>
    <row r="1210" spans="1:14" ht="18.75" customHeight="1" x14ac:dyDescent="0.2">
      <c r="A1210" s="9" t="s">
        <v>1611</v>
      </c>
      <c r="B1210" s="34" t="s">
        <v>17</v>
      </c>
      <c r="C1210" s="35" t="s">
        <v>563</v>
      </c>
      <c r="D1210" s="35" t="s">
        <v>345</v>
      </c>
      <c r="E1210" s="33" t="s">
        <v>474</v>
      </c>
      <c r="F1210" s="36">
        <v>100</v>
      </c>
      <c r="G1210" t="s">
        <v>564</v>
      </c>
      <c r="H1210" s="37" t="s">
        <v>1612</v>
      </c>
      <c r="I1210" s="37" t="s">
        <v>22</v>
      </c>
      <c r="J1210" s="34" t="s">
        <v>57</v>
      </c>
      <c r="K1210" s="38">
        <v>17.84</v>
      </c>
      <c r="L1210" s="38">
        <v>17.84</v>
      </c>
      <c r="M1210" s="39">
        <v>17.84</v>
      </c>
      <c r="N1210" s="40">
        <v>1</v>
      </c>
    </row>
    <row r="1211" spans="1:14" ht="18.75" customHeight="1" x14ac:dyDescent="0.2">
      <c r="A1211" s="9" t="s">
        <v>1611</v>
      </c>
      <c r="B1211" s="34" t="s">
        <v>17</v>
      </c>
      <c r="C1211" s="35" t="s">
        <v>566</v>
      </c>
      <c r="D1211" s="35" t="s">
        <v>543</v>
      </c>
      <c r="E1211" s="33" t="s">
        <v>474</v>
      </c>
      <c r="F1211" s="36">
        <v>6.25</v>
      </c>
      <c r="G1211" t="s">
        <v>567</v>
      </c>
      <c r="H1211" s="37" t="s">
        <v>1612</v>
      </c>
      <c r="I1211" s="37" t="s">
        <v>22</v>
      </c>
      <c r="J1211" s="34" t="s">
        <v>57</v>
      </c>
      <c r="K1211" s="38">
        <v>17.84</v>
      </c>
      <c r="L1211" s="38">
        <v>17.84</v>
      </c>
      <c r="M1211" s="39">
        <v>17.84</v>
      </c>
      <c r="N1211" s="40">
        <v>0.06</v>
      </c>
    </row>
    <row r="1212" spans="1:14" ht="18.75" customHeight="1" x14ac:dyDescent="0.2">
      <c r="A1212" s="9" t="s">
        <v>1613</v>
      </c>
      <c r="B1212" s="34" t="s">
        <v>17</v>
      </c>
      <c r="C1212" s="35" t="s">
        <v>208</v>
      </c>
      <c r="D1212" s="35" t="s">
        <v>17</v>
      </c>
      <c r="E1212" s="33" t="s">
        <v>510</v>
      </c>
      <c r="F1212" s="36">
        <v>100</v>
      </c>
      <c r="G1212" t="s">
        <v>209</v>
      </c>
      <c r="H1212" s="37" t="s">
        <v>1614</v>
      </c>
      <c r="I1212" s="37" t="s">
        <v>22</v>
      </c>
      <c r="J1212" s="34" t="s">
        <v>33</v>
      </c>
      <c r="K1212" s="38">
        <v>4572</v>
      </c>
      <c r="L1212" s="38">
        <v>4572</v>
      </c>
      <c r="M1212" s="39">
        <v>45720</v>
      </c>
      <c r="N1212" s="40">
        <v>1</v>
      </c>
    </row>
    <row r="1213" spans="1:14" ht="18.75" customHeight="1" x14ac:dyDescent="0.2">
      <c r="A1213" s="9" t="s">
        <v>1613</v>
      </c>
      <c r="B1213" s="34" t="s">
        <v>17</v>
      </c>
      <c r="C1213" s="35" t="s">
        <v>472</v>
      </c>
      <c r="D1213" s="35" t="s">
        <v>121</v>
      </c>
      <c r="E1213" s="33" t="s">
        <v>16</v>
      </c>
      <c r="F1213" s="36">
        <v>100</v>
      </c>
      <c r="G1213" t="s">
        <v>473</v>
      </c>
      <c r="H1213" s="37" t="s">
        <v>329</v>
      </c>
      <c r="I1213" s="37" t="s">
        <v>276</v>
      </c>
      <c r="J1213" s="34" t="s">
        <v>33</v>
      </c>
      <c r="K1213" s="38">
        <v>100</v>
      </c>
      <c r="L1213" s="38">
        <v>100</v>
      </c>
      <c r="M1213" s="39">
        <v>1000</v>
      </c>
      <c r="N1213" s="40">
        <v>1</v>
      </c>
    </row>
    <row r="1214" spans="1:14" ht="18.75" customHeight="1" x14ac:dyDescent="0.2">
      <c r="A1214" s="9" t="s">
        <v>1615</v>
      </c>
      <c r="B1214" s="34" t="s">
        <v>17</v>
      </c>
      <c r="C1214" s="35" t="s">
        <v>652</v>
      </c>
      <c r="D1214" s="35" t="s">
        <v>43</v>
      </c>
      <c r="E1214" s="33" t="s">
        <v>285</v>
      </c>
      <c r="F1214" s="36">
        <v>100</v>
      </c>
      <c r="G1214" t="s">
        <v>653</v>
      </c>
      <c r="H1214" s="37" t="s">
        <v>191</v>
      </c>
      <c r="I1214" s="37" t="s">
        <v>22</v>
      </c>
      <c r="J1214" s="34" t="s">
        <v>33</v>
      </c>
      <c r="K1214" s="38">
        <v>5837</v>
      </c>
      <c r="L1214" s="38">
        <v>5837</v>
      </c>
      <c r="M1214" s="39">
        <v>58370</v>
      </c>
      <c r="N1214" s="40">
        <v>1</v>
      </c>
    </row>
    <row r="1215" spans="1:14" ht="18.75" customHeight="1" x14ac:dyDescent="0.2">
      <c r="A1215" s="9" t="s">
        <v>1616</v>
      </c>
      <c r="B1215" s="34" t="s">
        <v>17</v>
      </c>
      <c r="C1215" s="35" t="s">
        <v>208</v>
      </c>
      <c r="D1215" s="35" t="s">
        <v>17</v>
      </c>
      <c r="E1215" s="33" t="s">
        <v>16</v>
      </c>
      <c r="F1215" s="36">
        <v>100</v>
      </c>
      <c r="G1215" t="s">
        <v>209</v>
      </c>
      <c r="H1215" s="37" t="s">
        <v>1617</v>
      </c>
      <c r="I1215" s="37" t="s">
        <v>22</v>
      </c>
      <c r="J1215" s="34" t="s">
        <v>33</v>
      </c>
      <c r="K1215" s="38">
        <v>3900</v>
      </c>
      <c r="L1215" s="38">
        <v>3900</v>
      </c>
      <c r="M1215" s="39">
        <v>39000</v>
      </c>
      <c r="N1215" s="40">
        <v>1</v>
      </c>
    </row>
    <row r="1216" spans="1:14" ht="18.75" customHeight="1" x14ac:dyDescent="0.2">
      <c r="A1216" s="9" t="s">
        <v>1618</v>
      </c>
      <c r="B1216" s="34" t="s">
        <v>17</v>
      </c>
      <c r="C1216" s="35" t="s">
        <v>674</v>
      </c>
      <c r="D1216" s="35" t="s">
        <v>1619</v>
      </c>
      <c r="E1216" s="33" t="s">
        <v>107</v>
      </c>
      <c r="F1216" s="36">
        <v>100</v>
      </c>
      <c r="G1216" t="s">
        <v>675</v>
      </c>
      <c r="H1216" s="37" t="s">
        <v>565</v>
      </c>
      <c r="I1216" s="37" t="s">
        <v>22</v>
      </c>
      <c r="J1216" s="34" t="s">
        <v>57</v>
      </c>
      <c r="K1216" s="38">
        <v>20.04</v>
      </c>
      <c r="L1216" s="38">
        <v>20.04</v>
      </c>
      <c r="M1216" s="39">
        <v>20.04</v>
      </c>
      <c r="N1216" s="40">
        <v>1</v>
      </c>
    </row>
    <row r="1217" spans="1:14" ht="18.75" customHeight="1" x14ac:dyDescent="0.2">
      <c r="A1217" s="9" t="s">
        <v>1618</v>
      </c>
      <c r="B1217" s="34" t="s">
        <v>17</v>
      </c>
      <c r="C1217" s="35" t="s">
        <v>498</v>
      </c>
      <c r="D1217" s="35" t="s">
        <v>1619</v>
      </c>
      <c r="E1217" s="33" t="s">
        <v>107</v>
      </c>
      <c r="F1217" s="36">
        <v>100</v>
      </c>
      <c r="G1217" t="s">
        <v>499</v>
      </c>
      <c r="H1217" s="37" t="s">
        <v>419</v>
      </c>
      <c r="I1217" s="37" t="s">
        <v>22</v>
      </c>
      <c r="J1217" s="34" t="s">
        <v>57</v>
      </c>
      <c r="K1217" s="38">
        <v>20.04</v>
      </c>
      <c r="L1217" s="38">
        <v>20.04</v>
      </c>
      <c r="M1217" s="39">
        <v>20.04</v>
      </c>
      <c r="N1217" s="40">
        <v>1</v>
      </c>
    </row>
    <row r="1218" spans="1:14" ht="18.75" customHeight="1" x14ac:dyDescent="0.2">
      <c r="A1218" s="9" t="s">
        <v>1618</v>
      </c>
      <c r="B1218" s="34" t="s">
        <v>17</v>
      </c>
      <c r="C1218" s="35" t="s">
        <v>500</v>
      </c>
      <c r="D1218" s="35" t="s">
        <v>25</v>
      </c>
      <c r="E1218" s="33" t="s">
        <v>107</v>
      </c>
      <c r="F1218" s="36">
        <v>100</v>
      </c>
      <c r="G1218" t="s">
        <v>501</v>
      </c>
      <c r="H1218" s="37" t="s">
        <v>898</v>
      </c>
      <c r="I1218" s="37" t="s">
        <v>22</v>
      </c>
      <c r="J1218" s="34" t="s">
        <v>57</v>
      </c>
      <c r="K1218" s="38">
        <v>20.04</v>
      </c>
      <c r="L1218" s="38">
        <v>20.04</v>
      </c>
      <c r="M1218" s="39">
        <v>20.04</v>
      </c>
      <c r="N1218" s="40">
        <v>1</v>
      </c>
    </row>
    <row r="1219" spans="1:14" ht="18.75" customHeight="1" x14ac:dyDescent="0.2">
      <c r="A1219" s="9" t="s">
        <v>1620</v>
      </c>
      <c r="B1219" s="34" t="s">
        <v>17</v>
      </c>
      <c r="C1219" s="35" t="s">
        <v>77</v>
      </c>
      <c r="D1219" s="35" t="s">
        <v>78</v>
      </c>
      <c r="E1219" s="33" t="s">
        <v>257</v>
      </c>
      <c r="F1219" s="36">
        <v>100</v>
      </c>
      <c r="G1219" t="s">
        <v>77</v>
      </c>
      <c r="H1219" s="37" t="s">
        <v>905</v>
      </c>
      <c r="I1219" s="37" t="s">
        <v>22</v>
      </c>
      <c r="J1219" s="34" t="s">
        <v>57</v>
      </c>
      <c r="K1219" s="38">
        <v>31</v>
      </c>
      <c r="L1219" s="38">
        <v>31</v>
      </c>
      <c r="M1219" s="39">
        <v>31</v>
      </c>
      <c r="N1219" s="40">
        <v>1</v>
      </c>
    </row>
    <row r="1220" spans="1:14" ht="18.75" customHeight="1" x14ac:dyDescent="0.2">
      <c r="A1220" s="9" t="s">
        <v>1621</v>
      </c>
      <c r="B1220" s="34" t="s">
        <v>17</v>
      </c>
      <c r="C1220" s="35" t="s">
        <v>208</v>
      </c>
      <c r="D1220" s="35" t="s">
        <v>17</v>
      </c>
      <c r="E1220" s="33" t="s">
        <v>246</v>
      </c>
      <c r="F1220" s="36">
        <v>100</v>
      </c>
      <c r="G1220" t="s">
        <v>209</v>
      </c>
      <c r="H1220" s="37" t="s">
        <v>1399</v>
      </c>
      <c r="I1220" s="37" t="s">
        <v>22</v>
      </c>
      <c r="J1220" s="34" t="s">
        <v>33</v>
      </c>
      <c r="K1220" s="38">
        <v>4289</v>
      </c>
      <c r="L1220" s="38">
        <v>4289</v>
      </c>
      <c r="M1220" s="39">
        <v>42890</v>
      </c>
      <c r="N1220" s="40">
        <v>1</v>
      </c>
    </row>
    <row r="1221" spans="1:14" ht="18.75" customHeight="1" x14ac:dyDescent="0.2">
      <c r="A1221" s="9" t="s">
        <v>1623</v>
      </c>
      <c r="B1221" s="34" t="s">
        <v>17</v>
      </c>
      <c r="C1221" s="35" t="s">
        <v>208</v>
      </c>
      <c r="D1221" s="35" t="s">
        <v>43</v>
      </c>
      <c r="E1221" s="33" t="s">
        <v>142</v>
      </c>
      <c r="F1221" s="36">
        <v>100</v>
      </c>
      <c r="G1221" t="s">
        <v>209</v>
      </c>
      <c r="H1221" s="37" t="s">
        <v>254</v>
      </c>
      <c r="I1221" s="37" t="s">
        <v>22</v>
      </c>
      <c r="J1221" s="34" t="s">
        <v>33</v>
      </c>
      <c r="K1221" s="38">
        <v>5726</v>
      </c>
      <c r="L1221" s="38">
        <v>5726</v>
      </c>
      <c r="M1221" s="39">
        <v>57260</v>
      </c>
      <c r="N1221" s="40">
        <v>1</v>
      </c>
    </row>
    <row r="1222" spans="1:14" ht="18.75" customHeight="1" x14ac:dyDescent="0.2">
      <c r="A1222" s="9" t="s">
        <v>1624</v>
      </c>
      <c r="B1222" s="34" t="s">
        <v>17</v>
      </c>
      <c r="C1222" s="35" t="s">
        <v>18</v>
      </c>
      <c r="D1222" s="35" t="s">
        <v>17</v>
      </c>
      <c r="E1222" s="33" t="s">
        <v>79</v>
      </c>
      <c r="F1222" s="36">
        <v>100</v>
      </c>
      <c r="G1222" t="s">
        <v>20</v>
      </c>
      <c r="H1222" s="37" t="s">
        <v>1625</v>
      </c>
      <c r="I1222" s="37" t="s">
        <v>22</v>
      </c>
      <c r="J1222" s="34" t="s">
        <v>25</v>
      </c>
      <c r="K1222" s="38">
        <v>181.4</v>
      </c>
      <c r="L1222" s="38">
        <v>181.4</v>
      </c>
      <c r="M1222" s="39">
        <v>181.4</v>
      </c>
      <c r="N1222" s="40">
        <v>1</v>
      </c>
    </row>
    <row r="1223" spans="1:14" ht="18.75" customHeight="1" x14ac:dyDescent="0.2">
      <c r="A1223" s="9" t="s">
        <v>1624</v>
      </c>
      <c r="B1223" s="34" t="s">
        <v>17</v>
      </c>
      <c r="C1223" s="35" t="s">
        <v>563</v>
      </c>
      <c r="D1223" s="35" t="s">
        <v>345</v>
      </c>
      <c r="E1223" s="33" t="s">
        <v>126</v>
      </c>
      <c r="F1223" s="36">
        <v>100</v>
      </c>
      <c r="G1223" t="s">
        <v>564</v>
      </c>
      <c r="H1223" s="37" t="s">
        <v>1626</v>
      </c>
      <c r="I1223" s="37" t="s">
        <v>22</v>
      </c>
      <c r="J1223" s="34" t="s">
        <v>57</v>
      </c>
      <c r="K1223" s="38">
        <v>17.309999999999999</v>
      </c>
      <c r="L1223" s="38">
        <v>17.309999999999999</v>
      </c>
      <c r="M1223" s="39">
        <v>17.309999999999999</v>
      </c>
      <c r="N1223" s="40">
        <v>1</v>
      </c>
    </row>
    <row r="1224" spans="1:14" ht="18.75" customHeight="1" x14ac:dyDescent="0.2">
      <c r="A1224" s="9" t="s">
        <v>1624</v>
      </c>
      <c r="B1224" s="34" t="s">
        <v>17</v>
      </c>
      <c r="C1224" s="35" t="s">
        <v>566</v>
      </c>
      <c r="D1224" s="35" t="s">
        <v>543</v>
      </c>
      <c r="E1224" s="33" t="s">
        <v>126</v>
      </c>
      <c r="F1224" s="36">
        <v>6.25</v>
      </c>
      <c r="G1224" t="s">
        <v>567</v>
      </c>
      <c r="H1224" s="37" t="s">
        <v>1626</v>
      </c>
      <c r="I1224" s="37" t="s">
        <v>22</v>
      </c>
      <c r="J1224" s="34" t="s">
        <v>57</v>
      </c>
      <c r="K1224" s="38">
        <v>17.309999999999999</v>
      </c>
      <c r="L1224" s="38">
        <v>17.309999999999999</v>
      </c>
      <c r="M1224" s="39">
        <v>17.309999999999999</v>
      </c>
      <c r="N1224" s="40">
        <v>0.06</v>
      </c>
    </row>
    <row r="1225" spans="1:14" ht="18.75" customHeight="1" x14ac:dyDescent="0.2">
      <c r="A1225" s="9" t="s">
        <v>1627</v>
      </c>
      <c r="B1225" s="34" t="s">
        <v>17</v>
      </c>
      <c r="C1225" s="35" t="s">
        <v>208</v>
      </c>
      <c r="D1225" s="35" t="s">
        <v>17</v>
      </c>
      <c r="E1225" s="33" t="s">
        <v>16</v>
      </c>
      <c r="F1225" s="36">
        <v>100</v>
      </c>
      <c r="G1225" t="s">
        <v>209</v>
      </c>
      <c r="H1225" s="37" t="s">
        <v>329</v>
      </c>
      <c r="I1225" s="37" t="s">
        <v>22</v>
      </c>
      <c r="J1225" s="34" t="s">
        <v>33</v>
      </c>
      <c r="K1225" s="38">
        <v>3900</v>
      </c>
      <c r="L1225" s="38">
        <v>3900</v>
      </c>
      <c r="M1225" s="39">
        <v>39000</v>
      </c>
      <c r="N1225" s="40">
        <v>1</v>
      </c>
    </row>
    <row r="1226" spans="1:14" ht="18.75" customHeight="1" x14ac:dyDescent="0.2">
      <c r="A1226" s="9" t="s">
        <v>1628</v>
      </c>
      <c r="B1226" s="34" t="s">
        <v>17</v>
      </c>
      <c r="C1226" s="35" t="s">
        <v>208</v>
      </c>
      <c r="D1226" s="35" t="s">
        <v>17</v>
      </c>
      <c r="E1226" s="33" t="s">
        <v>16</v>
      </c>
      <c r="F1226" s="36">
        <v>100</v>
      </c>
      <c r="G1226" t="s">
        <v>209</v>
      </c>
      <c r="H1226" s="37" t="s">
        <v>1629</v>
      </c>
      <c r="I1226" s="37" t="s">
        <v>22</v>
      </c>
      <c r="J1226" s="34" t="s">
        <v>33</v>
      </c>
      <c r="K1226" s="38">
        <v>3900</v>
      </c>
      <c r="L1226" s="38">
        <v>3900</v>
      </c>
      <c r="M1226" s="39">
        <v>39000</v>
      </c>
      <c r="N1226" s="40">
        <v>1</v>
      </c>
    </row>
    <row r="1227" spans="1:14" ht="18.75" customHeight="1" x14ac:dyDescent="0.2">
      <c r="A1227" s="9" t="s">
        <v>1630</v>
      </c>
      <c r="B1227" s="34" t="s">
        <v>17</v>
      </c>
      <c r="C1227" s="35" t="s">
        <v>647</v>
      </c>
      <c r="D1227" s="35" t="s">
        <v>116</v>
      </c>
      <c r="E1227" s="33" t="s">
        <v>257</v>
      </c>
      <c r="F1227" s="36">
        <v>100</v>
      </c>
      <c r="G1227" t="s">
        <v>648</v>
      </c>
      <c r="H1227" s="37" t="s">
        <v>1052</v>
      </c>
      <c r="I1227" s="37" t="s">
        <v>22</v>
      </c>
      <c r="J1227" s="34" t="s">
        <v>57</v>
      </c>
      <c r="K1227" s="38">
        <v>17.57</v>
      </c>
      <c r="L1227" s="38">
        <v>17.57</v>
      </c>
      <c r="M1227" s="39">
        <v>17.57</v>
      </c>
      <c r="N1227" s="40">
        <v>1</v>
      </c>
    </row>
    <row r="1228" spans="1:14" ht="18.75" customHeight="1" x14ac:dyDescent="0.2">
      <c r="A1228" s="9" t="s">
        <v>1631</v>
      </c>
      <c r="B1228" s="34" t="s">
        <v>17</v>
      </c>
      <c r="C1228" s="35" t="s">
        <v>208</v>
      </c>
      <c r="D1228" s="35" t="s">
        <v>17</v>
      </c>
      <c r="E1228" s="33" t="s">
        <v>297</v>
      </c>
      <c r="F1228" s="36">
        <v>100</v>
      </c>
      <c r="G1228" t="s">
        <v>209</v>
      </c>
      <c r="H1228" s="37" t="s">
        <v>254</v>
      </c>
      <c r="I1228" s="37" t="s">
        <v>22</v>
      </c>
      <c r="J1228" s="34" t="s">
        <v>33</v>
      </c>
      <c r="K1228" s="38">
        <v>4753</v>
      </c>
      <c r="L1228" s="38">
        <v>4753</v>
      </c>
      <c r="M1228" s="39">
        <v>47530</v>
      </c>
      <c r="N1228" s="40">
        <v>1</v>
      </c>
    </row>
    <row r="1229" spans="1:14" ht="18.75" customHeight="1" x14ac:dyDescent="0.2">
      <c r="A1229" s="9" t="s">
        <v>1632</v>
      </c>
      <c r="B1229" s="34" t="s">
        <v>17</v>
      </c>
      <c r="C1229" s="35" t="s">
        <v>208</v>
      </c>
      <c r="D1229" s="35" t="s">
        <v>954</v>
      </c>
      <c r="E1229" s="33" t="s">
        <v>280</v>
      </c>
      <c r="F1229" s="36">
        <v>60</v>
      </c>
      <c r="G1229" t="s">
        <v>209</v>
      </c>
      <c r="H1229" s="37" t="s">
        <v>381</v>
      </c>
      <c r="I1229" s="37" t="s">
        <v>22</v>
      </c>
      <c r="J1229" s="34" t="s">
        <v>33</v>
      </c>
      <c r="K1229" s="38">
        <v>6474</v>
      </c>
      <c r="L1229" s="38">
        <v>3884.4</v>
      </c>
      <c r="M1229" s="39">
        <v>38844</v>
      </c>
      <c r="N1229" s="40">
        <v>0.6</v>
      </c>
    </row>
    <row r="1230" spans="1:14" ht="18.75" customHeight="1" x14ac:dyDescent="0.2">
      <c r="A1230" s="9" t="s">
        <v>1632</v>
      </c>
      <c r="B1230" s="34" t="s">
        <v>17</v>
      </c>
      <c r="C1230" s="35" t="s">
        <v>208</v>
      </c>
      <c r="D1230" s="35" t="s">
        <v>954</v>
      </c>
      <c r="E1230" s="33" t="s">
        <v>280</v>
      </c>
      <c r="F1230" s="36">
        <v>40</v>
      </c>
      <c r="G1230" t="s">
        <v>209</v>
      </c>
      <c r="H1230" s="37" t="s">
        <v>381</v>
      </c>
      <c r="I1230" s="37" t="s">
        <v>22</v>
      </c>
      <c r="J1230" s="34" t="s">
        <v>33</v>
      </c>
      <c r="K1230" s="38">
        <v>6474</v>
      </c>
      <c r="L1230" s="38">
        <v>2589.6</v>
      </c>
      <c r="M1230" s="39">
        <v>25896</v>
      </c>
      <c r="N1230" s="40">
        <v>0.4</v>
      </c>
    </row>
    <row r="1231" spans="1:14" ht="18.75" customHeight="1" x14ac:dyDescent="0.2">
      <c r="A1231" s="9" t="s">
        <v>1633</v>
      </c>
      <c r="B1231" s="34" t="s">
        <v>17</v>
      </c>
      <c r="C1231" s="35" t="s">
        <v>208</v>
      </c>
      <c r="D1231" s="35" t="s">
        <v>17</v>
      </c>
      <c r="E1231" s="33" t="s">
        <v>79</v>
      </c>
      <c r="F1231" s="36">
        <v>100</v>
      </c>
      <c r="G1231" t="s">
        <v>209</v>
      </c>
      <c r="H1231" s="37" t="s">
        <v>614</v>
      </c>
      <c r="I1231" s="37" t="s">
        <v>22</v>
      </c>
      <c r="J1231" s="34" t="s">
        <v>33</v>
      </c>
      <c r="K1231" s="38">
        <v>4187</v>
      </c>
      <c r="L1231" s="38">
        <v>4187</v>
      </c>
      <c r="M1231" s="39">
        <v>41870</v>
      </c>
      <c r="N1231" s="40">
        <v>1</v>
      </c>
    </row>
    <row r="1232" spans="1:14" ht="18.75" customHeight="1" x14ac:dyDescent="0.2">
      <c r="A1232" s="9" t="s">
        <v>1634</v>
      </c>
      <c r="B1232" s="34" t="s">
        <v>17</v>
      </c>
      <c r="C1232" s="35" t="s">
        <v>18</v>
      </c>
      <c r="D1232" s="35" t="s">
        <v>17</v>
      </c>
      <c r="E1232" s="33" t="s">
        <v>79</v>
      </c>
      <c r="F1232" s="36">
        <v>100</v>
      </c>
      <c r="G1232" t="s">
        <v>20</v>
      </c>
      <c r="H1232" s="37" t="s">
        <v>1635</v>
      </c>
      <c r="I1232" s="37" t="s">
        <v>22</v>
      </c>
      <c r="J1232" s="34" t="s">
        <v>25</v>
      </c>
      <c r="K1232" s="38">
        <v>181.4</v>
      </c>
      <c r="L1232" s="38">
        <v>181.4</v>
      </c>
      <c r="M1232" s="39">
        <v>181.4</v>
      </c>
      <c r="N1232" s="40">
        <v>1</v>
      </c>
    </row>
    <row r="1233" spans="1:14" ht="18.75" customHeight="1" x14ac:dyDescent="0.2">
      <c r="A1233" s="9" t="s">
        <v>1634</v>
      </c>
      <c r="B1233" s="34" t="s">
        <v>17</v>
      </c>
      <c r="C1233" s="35" t="s">
        <v>563</v>
      </c>
      <c r="D1233" s="35" t="s">
        <v>345</v>
      </c>
      <c r="E1233" s="33" t="s">
        <v>314</v>
      </c>
      <c r="F1233" s="36">
        <v>50</v>
      </c>
      <c r="G1233" t="s">
        <v>564</v>
      </c>
      <c r="H1233" s="37" t="s">
        <v>1495</v>
      </c>
      <c r="I1233" s="37" t="s">
        <v>22</v>
      </c>
      <c r="J1233" s="34" t="s">
        <v>57</v>
      </c>
      <c r="K1233" s="38">
        <v>18.100000000000001</v>
      </c>
      <c r="L1233" s="38">
        <v>18.100000000000001</v>
      </c>
      <c r="M1233" s="39">
        <v>18.100000000000001</v>
      </c>
      <c r="N1233" s="40">
        <v>0.5</v>
      </c>
    </row>
    <row r="1234" spans="1:14" ht="18.75" customHeight="1" x14ac:dyDescent="0.2">
      <c r="A1234" s="9" t="s">
        <v>1634</v>
      </c>
      <c r="B1234" s="34" t="s">
        <v>17</v>
      </c>
      <c r="C1234" s="35" t="s">
        <v>566</v>
      </c>
      <c r="D1234" s="35" t="s">
        <v>543</v>
      </c>
      <c r="E1234" s="33" t="s">
        <v>314</v>
      </c>
      <c r="F1234" s="36">
        <v>6.25</v>
      </c>
      <c r="G1234" t="s">
        <v>567</v>
      </c>
      <c r="H1234" s="37" t="s">
        <v>1495</v>
      </c>
      <c r="I1234" s="37" t="s">
        <v>22</v>
      </c>
      <c r="J1234" s="34" t="s">
        <v>57</v>
      </c>
      <c r="K1234" s="38">
        <v>18.100000000000001</v>
      </c>
      <c r="L1234" s="38">
        <v>18.100000000000001</v>
      </c>
      <c r="M1234" s="39">
        <v>18.100000000000001</v>
      </c>
      <c r="N1234" s="40">
        <v>0.06</v>
      </c>
    </row>
    <row r="1235" spans="1:14" ht="18.75" customHeight="1" x14ac:dyDescent="0.2">
      <c r="A1235" s="9" t="s">
        <v>1634</v>
      </c>
      <c r="B1235" s="34" t="s">
        <v>17</v>
      </c>
      <c r="C1235" s="35" t="s">
        <v>563</v>
      </c>
      <c r="D1235" s="35" t="s">
        <v>345</v>
      </c>
      <c r="E1235" s="33" t="s">
        <v>314</v>
      </c>
      <c r="F1235" s="36">
        <v>50</v>
      </c>
      <c r="G1235" t="s">
        <v>564</v>
      </c>
      <c r="H1235" s="37" t="s">
        <v>1495</v>
      </c>
      <c r="I1235" s="37" t="s">
        <v>22</v>
      </c>
      <c r="J1235" s="34" t="s">
        <v>57</v>
      </c>
      <c r="K1235" s="38">
        <v>18.100000000000001</v>
      </c>
      <c r="L1235" s="38">
        <v>18.100000000000001</v>
      </c>
      <c r="M1235" s="39">
        <v>18.100000000000001</v>
      </c>
      <c r="N1235" s="40">
        <v>0.5</v>
      </c>
    </row>
    <row r="1236" spans="1:14" ht="18.75" customHeight="1" x14ac:dyDescent="0.2">
      <c r="A1236" s="9" t="s">
        <v>1636</v>
      </c>
      <c r="B1236" s="34" t="s">
        <v>17</v>
      </c>
      <c r="C1236" s="35" t="s">
        <v>208</v>
      </c>
      <c r="D1236" s="35" t="s">
        <v>43</v>
      </c>
      <c r="E1236" s="33" t="s">
        <v>239</v>
      </c>
      <c r="F1236" s="36">
        <v>100</v>
      </c>
      <c r="G1236" t="s">
        <v>209</v>
      </c>
      <c r="H1236" s="37" t="s">
        <v>1637</v>
      </c>
      <c r="I1236" s="37" t="s">
        <v>22</v>
      </c>
      <c r="J1236" s="34" t="s">
        <v>33</v>
      </c>
      <c r="K1236" s="38">
        <v>5327</v>
      </c>
      <c r="L1236" s="38">
        <v>5327</v>
      </c>
      <c r="M1236" s="39">
        <v>53270</v>
      </c>
      <c r="N1236" s="40">
        <v>1</v>
      </c>
    </row>
    <row r="1237" spans="1:14" ht="18.75" customHeight="1" x14ac:dyDescent="0.2">
      <c r="A1237" s="9" t="s">
        <v>1638</v>
      </c>
      <c r="B1237" s="34" t="s">
        <v>17</v>
      </c>
      <c r="C1237" s="35" t="s">
        <v>208</v>
      </c>
      <c r="D1237" s="35" t="s">
        <v>17</v>
      </c>
      <c r="E1237" s="33" t="s">
        <v>239</v>
      </c>
      <c r="F1237" s="36">
        <v>100</v>
      </c>
      <c r="G1237" t="s">
        <v>209</v>
      </c>
      <c r="H1237" s="37" t="s">
        <v>465</v>
      </c>
      <c r="I1237" s="37" t="s">
        <v>22</v>
      </c>
      <c r="J1237" s="34" t="s">
        <v>33</v>
      </c>
      <c r="K1237" s="38">
        <v>4843</v>
      </c>
      <c r="L1237" s="38">
        <v>4843</v>
      </c>
      <c r="M1237" s="39">
        <v>48430</v>
      </c>
      <c r="N1237" s="40">
        <v>1</v>
      </c>
    </row>
    <row r="1238" spans="1:14" ht="18.75" customHeight="1" x14ac:dyDescent="0.2">
      <c r="A1238" s="9" t="s">
        <v>1639</v>
      </c>
      <c r="B1238" s="34" t="s">
        <v>17</v>
      </c>
      <c r="C1238" s="35" t="s">
        <v>208</v>
      </c>
      <c r="D1238" s="35" t="s">
        <v>17</v>
      </c>
      <c r="E1238" s="33" t="s">
        <v>239</v>
      </c>
      <c r="F1238" s="36">
        <v>100</v>
      </c>
      <c r="G1238" t="s">
        <v>209</v>
      </c>
      <c r="H1238" s="37" t="s">
        <v>515</v>
      </c>
      <c r="I1238" s="37" t="s">
        <v>22</v>
      </c>
      <c r="J1238" s="34" t="s">
        <v>33</v>
      </c>
      <c r="K1238" s="38">
        <v>4843</v>
      </c>
      <c r="L1238" s="38">
        <v>4843</v>
      </c>
      <c r="M1238" s="39">
        <v>48430</v>
      </c>
      <c r="N1238" s="40">
        <v>1</v>
      </c>
    </row>
    <row r="1239" spans="1:14" ht="18.75" customHeight="1" x14ac:dyDescent="0.2">
      <c r="A1239" s="9" t="s">
        <v>1640</v>
      </c>
      <c r="B1239" s="34" t="s">
        <v>17</v>
      </c>
      <c r="C1239" s="35" t="s">
        <v>208</v>
      </c>
      <c r="D1239" s="35" t="s">
        <v>43</v>
      </c>
      <c r="E1239" s="33" t="s">
        <v>63</v>
      </c>
      <c r="F1239" s="36">
        <v>100</v>
      </c>
      <c r="G1239" t="s">
        <v>209</v>
      </c>
      <c r="H1239" s="37" t="s">
        <v>1641</v>
      </c>
      <c r="I1239" s="37" t="s">
        <v>22</v>
      </c>
      <c r="J1239" s="34" t="s">
        <v>33</v>
      </c>
      <c r="K1239" s="38">
        <v>5625</v>
      </c>
      <c r="L1239" s="38">
        <v>5625</v>
      </c>
      <c r="M1239" s="39">
        <v>56250</v>
      </c>
      <c r="N1239" s="40">
        <v>1</v>
      </c>
    </row>
    <row r="1240" spans="1:14" ht="18.75" customHeight="1" x14ac:dyDescent="0.2">
      <c r="A1240" s="9" t="s">
        <v>1642</v>
      </c>
      <c r="B1240" s="34" t="s">
        <v>17</v>
      </c>
      <c r="C1240" s="35" t="s">
        <v>377</v>
      </c>
      <c r="D1240" s="35" t="s">
        <v>345</v>
      </c>
      <c r="E1240" s="33" t="s">
        <v>68</v>
      </c>
      <c r="F1240" s="36">
        <v>100</v>
      </c>
      <c r="G1240" t="s">
        <v>378</v>
      </c>
      <c r="H1240" s="37" t="s">
        <v>1643</v>
      </c>
      <c r="I1240" s="37" t="s">
        <v>22</v>
      </c>
      <c r="J1240" s="34" t="s">
        <v>57</v>
      </c>
      <c r="K1240" s="38">
        <v>16.559999999999999</v>
      </c>
      <c r="L1240" s="38">
        <v>16.559999999999999</v>
      </c>
      <c r="M1240" s="39">
        <v>16.559999999999999</v>
      </c>
      <c r="N1240" s="40">
        <v>1</v>
      </c>
    </row>
    <row r="1241" spans="1:14" ht="18.75" customHeight="1" x14ac:dyDescent="0.2">
      <c r="A1241" s="9" t="s">
        <v>1642</v>
      </c>
      <c r="B1241" s="34" t="s">
        <v>17</v>
      </c>
      <c r="C1241" s="35" t="s">
        <v>18</v>
      </c>
      <c r="D1241" s="35" t="s">
        <v>17</v>
      </c>
      <c r="E1241" s="33" t="s">
        <v>79</v>
      </c>
      <c r="F1241" s="36">
        <v>100</v>
      </c>
      <c r="G1241" t="s">
        <v>20</v>
      </c>
      <c r="H1241" s="37" t="s">
        <v>1644</v>
      </c>
      <c r="I1241" s="37" t="s">
        <v>22</v>
      </c>
      <c r="J1241" s="34" t="s">
        <v>25</v>
      </c>
      <c r="K1241" s="38">
        <v>181.4</v>
      </c>
      <c r="L1241" s="38">
        <v>181.4</v>
      </c>
      <c r="M1241" s="39">
        <v>181.4</v>
      </c>
      <c r="N1241" s="40">
        <v>1</v>
      </c>
    </row>
    <row r="1242" spans="1:14" ht="18.75" customHeight="1" x14ac:dyDescent="0.2">
      <c r="A1242" s="9" t="s">
        <v>1645</v>
      </c>
      <c r="B1242" s="34" t="s">
        <v>17</v>
      </c>
      <c r="C1242" s="35" t="s">
        <v>532</v>
      </c>
      <c r="D1242" s="35" t="s">
        <v>144</v>
      </c>
      <c r="E1242" s="33" t="s">
        <v>68</v>
      </c>
      <c r="F1242" s="36">
        <v>100</v>
      </c>
      <c r="G1242" t="s">
        <v>533</v>
      </c>
      <c r="H1242" s="37" t="s">
        <v>1646</v>
      </c>
      <c r="I1242" s="37" t="s">
        <v>22</v>
      </c>
      <c r="J1242" s="34" t="s">
        <v>33</v>
      </c>
      <c r="K1242" s="38">
        <v>8307.83</v>
      </c>
      <c r="L1242" s="38">
        <v>8307.83</v>
      </c>
      <c r="M1242" s="39">
        <v>99693.96</v>
      </c>
      <c r="N1242" s="40">
        <v>1</v>
      </c>
    </row>
    <row r="1243" spans="1:14" ht="18.75" customHeight="1" x14ac:dyDescent="0.2">
      <c r="A1243" s="9" t="s">
        <v>1645</v>
      </c>
      <c r="B1243" s="34" t="s">
        <v>17</v>
      </c>
      <c r="C1243" s="35" t="s">
        <v>535</v>
      </c>
      <c r="D1243" s="35" t="s">
        <v>134</v>
      </c>
      <c r="E1243" s="33" t="s">
        <v>16</v>
      </c>
      <c r="F1243" s="36">
        <v>100</v>
      </c>
      <c r="G1243" t="s">
        <v>536</v>
      </c>
      <c r="H1243" s="37" t="s">
        <v>224</v>
      </c>
      <c r="I1243" s="37" t="s">
        <v>22</v>
      </c>
      <c r="J1243" s="34" t="s">
        <v>33</v>
      </c>
      <c r="K1243" s="38">
        <v>1083.33</v>
      </c>
      <c r="L1243" s="38">
        <v>1083.33</v>
      </c>
      <c r="M1243" s="39">
        <v>12999.96</v>
      </c>
      <c r="N1243" s="40">
        <v>1</v>
      </c>
    </row>
    <row r="1244" spans="1:14" ht="18.75" customHeight="1" x14ac:dyDescent="0.2">
      <c r="A1244" s="9" t="s">
        <v>1647</v>
      </c>
      <c r="B1244" s="34" t="s">
        <v>17</v>
      </c>
      <c r="C1244" s="35" t="s">
        <v>208</v>
      </c>
      <c r="D1244" s="35" t="s">
        <v>17</v>
      </c>
      <c r="E1244" s="33" t="s">
        <v>285</v>
      </c>
      <c r="F1244" s="36">
        <v>100</v>
      </c>
      <c r="G1244" t="s">
        <v>209</v>
      </c>
      <c r="H1244" s="37" t="s">
        <v>1648</v>
      </c>
      <c r="I1244" s="37" t="s">
        <v>22</v>
      </c>
      <c r="J1244" s="34" t="s">
        <v>33</v>
      </c>
      <c r="K1244" s="38">
        <v>5306</v>
      </c>
      <c r="L1244" s="38">
        <v>5306</v>
      </c>
      <c r="M1244" s="39">
        <v>53060</v>
      </c>
      <c r="N1244" s="40">
        <v>1</v>
      </c>
    </row>
    <row r="1245" spans="1:14" ht="18.75" customHeight="1" x14ac:dyDescent="0.2">
      <c r="A1245" s="9" t="s">
        <v>1649</v>
      </c>
      <c r="B1245" s="34" t="s">
        <v>17</v>
      </c>
      <c r="C1245" s="35" t="s">
        <v>208</v>
      </c>
      <c r="D1245" s="35" t="s">
        <v>17</v>
      </c>
      <c r="E1245" s="33" t="s">
        <v>112</v>
      </c>
      <c r="F1245" s="36">
        <v>100</v>
      </c>
      <c r="G1245" t="s">
        <v>209</v>
      </c>
      <c r="H1245" s="37" t="s">
        <v>1650</v>
      </c>
      <c r="I1245" s="37" t="s">
        <v>22</v>
      </c>
      <c r="J1245" s="34" t="s">
        <v>33</v>
      </c>
      <c r="K1245" s="38">
        <v>5306</v>
      </c>
      <c r="L1245" s="38">
        <v>5306</v>
      </c>
      <c r="M1245" s="39">
        <v>53060</v>
      </c>
      <c r="N1245" s="40">
        <v>1</v>
      </c>
    </row>
    <row r="1246" spans="1:14" ht="18.75" customHeight="1" x14ac:dyDescent="0.2">
      <c r="A1246" s="9" t="s">
        <v>1651</v>
      </c>
      <c r="B1246" s="34" t="s">
        <v>17</v>
      </c>
      <c r="C1246" s="35" t="s">
        <v>435</v>
      </c>
      <c r="D1246" s="35" t="s">
        <v>43</v>
      </c>
      <c r="E1246" s="33" t="s">
        <v>257</v>
      </c>
      <c r="F1246" s="36">
        <v>20</v>
      </c>
      <c r="G1246" t="s">
        <v>437</v>
      </c>
      <c r="H1246" s="37" t="s">
        <v>614</v>
      </c>
      <c r="I1246" s="37" t="s">
        <v>22</v>
      </c>
      <c r="J1246" s="34" t="s">
        <v>33</v>
      </c>
      <c r="K1246" s="38">
        <v>5677</v>
      </c>
      <c r="L1246" s="38">
        <v>1135.4000000000001</v>
      </c>
      <c r="M1246" s="39">
        <v>11354</v>
      </c>
      <c r="N1246" s="40">
        <v>0.2</v>
      </c>
    </row>
    <row r="1247" spans="1:14" ht="18.75" customHeight="1" x14ac:dyDescent="0.2">
      <c r="A1247" s="9" t="s">
        <v>1651</v>
      </c>
      <c r="B1247" s="34" t="s">
        <v>17</v>
      </c>
      <c r="C1247" s="35" t="s">
        <v>435</v>
      </c>
      <c r="D1247" s="35" t="s">
        <v>43</v>
      </c>
      <c r="E1247" s="33" t="s">
        <v>257</v>
      </c>
      <c r="F1247" s="36">
        <v>80</v>
      </c>
      <c r="G1247" t="s">
        <v>437</v>
      </c>
      <c r="H1247" s="37" t="s">
        <v>614</v>
      </c>
      <c r="I1247" s="37" t="s">
        <v>22</v>
      </c>
      <c r="J1247" s="34" t="s">
        <v>33</v>
      </c>
      <c r="K1247" s="38">
        <v>5677</v>
      </c>
      <c r="L1247" s="38">
        <v>4541.6000000000004</v>
      </c>
      <c r="M1247" s="39">
        <v>45416</v>
      </c>
      <c r="N1247" s="40">
        <v>0.8</v>
      </c>
    </row>
    <row r="1248" spans="1:14" ht="18.75" customHeight="1" x14ac:dyDescent="0.2">
      <c r="A1248" s="9" t="s">
        <v>1652</v>
      </c>
      <c r="B1248" s="34" t="s">
        <v>17</v>
      </c>
      <c r="C1248" s="35" t="s">
        <v>705</v>
      </c>
      <c r="D1248" s="35" t="s">
        <v>60</v>
      </c>
      <c r="E1248" s="33" t="s">
        <v>16</v>
      </c>
      <c r="F1248" s="36">
        <v>0</v>
      </c>
      <c r="G1248" t="s">
        <v>707</v>
      </c>
      <c r="H1248" s="37" t="s">
        <v>334</v>
      </c>
      <c r="I1248" s="37" t="s">
        <v>22</v>
      </c>
      <c r="J1248" s="34" t="s">
        <v>57</v>
      </c>
      <c r="K1248" s="38">
        <v>16.64</v>
      </c>
      <c r="L1248" s="38">
        <v>16.64</v>
      </c>
      <c r="M1248" s="39">
        <v>16.64</v>
      </c>
      <c r="N1248" s="40">
        <v>0</v>
      </c>
    </row>
    <row r="1249" spans="1:14" ht="18.75" customHeight="1" x14ac:dyDescent="0.2">
      <c r="A1249" s="9" t="s">
        <v>1652</v>
      </c>
      <c r="B1249" s="34" t="s">
        <v>17</v>
      </c>
      <c r="C1249" s="35" t="s">
        <v>525</v>
      </c>
      <c r="D1249" s="35" t="s">
        <v>25</v>
      </c>
      <c r="E1249" s="33" t="s">
        <v>257</v>
      </c>
      <c r="F1249" s="36">
        <v>100</v>
      </c>
      <c r="G1249" t="s">
        <v>526</v>
      </c>
      <c r="H1249" s="37" t="s">
        <v>898</v>
      </c>
      <c r="I1249" s="37" t="s">
        <v>22</v>
      </c>
      <c r="J1249" s="34" t="s">
        <v>57</v>
      </c>
      <c r="K1249" s="38">
        <v>16.309999999999999</v>
      </c>
      <c r="L1249" s="38">
        <v>16.309999999999999</v>
      </c>
      <c r="M1249" s="39">
        <v>16.309999999999999</v>
      </c>
      <c r="N1249" s="40">
        <v>1</v>
      </c>
    </row>
    <row r="1250" spans="1:14" ht="18.75" customHeight="1" x14ac:dyDescent="0.2">
      <c r="A1250" s="9" t="s">
        <v>1652</v>
      </c>
      <c r="B1250" s="34" t="s">
        <v>17</v>
      </c>
      <c r="C1250" s="35" t="s">
        <v>542</v>
      </c>
      <c r="D1250" s="35" t="s">
        <v>926</v>
      </c>
      <c r="E1250" s="33" t="s">
        <v>16</v>
      </c>
      <c r="F1250" s="36">
        <v>100</v>
      </c>
      <c r="G1250" t="s">
        <v>544</v>
      </c>
      <c r="H1250" s="37" t="s">
        <v>1093</v>
      </c>
      <c r="I1250" s="37" t="s">
        <v>22</v>
      </c>
      <c r="J1250" s="34" t="s">
        <v>57</v>
      </c>
      <c r="K1250" s="38">
        <v>15</v>
      </c>
      <c r="L1250" s="38">
        <v>15</v>
      </c>
      <c r="M1250" s="39">
        <v>15</v>
      </c>
      <c r="N1250" s="40">
        <v>1</v>
      </c>
    </row>
    <row r="1251" spans="1:14" ht="18.75" customHeight="1" x14ac:dyDescent="0.2">
      <c r="A1251" s="9" t="s">
        <v>1653</v>
      </c>
      <c r="B1251" s="34" t="s">
        <v>17</v>
      </c>
      <c r="C1251" s="35" t="s">
        <v>208</v>
      </c>
      <c r="D1251" s="35" t="s">
        <v>17</v>
      </c>
      <c r="E1251" s="33" t="s">
        <v>297</v>
      </c>
      <c r="F1251" s="36">
        <v>100</v>
      </c>
      <c r="G1251" t="s">
        <v>209</v>
      </c>
      <c r="H1251" s="37" t="s">
        <v>1654</v>
      </c>
      <c r="I1251" s="37" t="s">
        <v>22</v>
      </c>
      <c r="J1251" s="34" t="s">
        <v>33</v>
      </c>
      <c r="K1251" s="38">
        <v>4753</v>
      </c>
      <c r="L1251" s="38">
        <v>4753</v>
      </c>
      <c r="M1251" s="39">
        <v>47530</v>
      </c>
      <c r="N1251" s="40">
        <v>1</v>
      </c>
    </row>
    <row r="1252" spans="1:14" ht="18.75" customHeight="1" x14ac:dyDescent="0.2">
      <c r="A1252" s="9" t="s">
        <v>1655</v>
      </c>
      <c r="B1252" s="34" t="s">
        <v>162</v>
      </c>
      <c r="C1252" s="35" t="s">
        <v>1656</v>
      </c>
      <c r="D1252" s="35" t="s">
        <v>85</v>
      </c>
      <c r="E1252" s="33" t="s">
        <v>16</v>
      </c>
      <c r="F1252" s="36">
        <v>100</v>
      </c>
      <c r="G1252" t="s">
        <v>1657</v>
      </c>
      <c r="H1252" s="37" t="s">
        <v>1648</v>
      </c>
      <c r="I1252" s="37" t="s">
        <v>22</v>
      </c>
      <c r="J1252" s="34" t="s">
        <v>25</v>
      </c>
      <c r="K1252" s="38">
        <v>31</v>
      </c>
      <c r="L1252" s="38">
        <v>31</v>
      </c>
      <c r="M1252" s="39">
        <v>31</v>
      </c>
      <c r="N1252" s="40">
        <v>1</v>
      </c>
    </row>
    <row r="1253" spans="1:14" ht="18.75" customHeight="1" x14ac:dyDescent="0.2">
      <c r="A1253" s="9" t="s">
        <v>1658</v>
      </c>
      <c r="B1253" s="34" t="s">
        <v>17</v>
      </c>
      <c r="C1253" s="35" t="s">
        <v>208</v>
      </c>
      <c r="D1253" s="35" t="s">
        <v>17</v>
      </c>
      <c r="E1253" s="33" t="s">
        <v>295</v>
      </c>
      <c r="F1253" s="36">
        <v>100</v>
      </c>
      <c r="G1253" t="s">
        <v>209</v>
      </c>
      <c r="H1253" s="37" t="s">
        <v>161</v>
      </c>
      <c r="I1253" s="37" t="s">
        <v>22</v>
      </c>
      <c r="J1253" s="34" t="s">
        <v>33</v>
      </c>
      <c r="K1253" s="38">
        <v>4933</v>
      </c>
      <c r="L1253" s="38">
        <v>4933</v>
      </c>
      <c r="M1253" s="39">
        <v>49330</v>
      </c>
      <c r="N1253" s="40">
        <v>1</v>
      </c>
    </row>
    <row r="1254" spans="1:14" ht="18.75" customHeight="1" x14ac:dyDescent="0.2">
      <c r="A1254" s="9" t="s">
        <v>1658</v>
      </c>
      <c r="B1254" s="34" t="s">
        <v>17</v>
      </c>
      <c r="C1254" s="35" t="s">
        <v>188</v>
      </c>
      <c r="D1254" s="35" t="s">
        <v>121</v>
      </c>
      <c r="E1254" s="33" t="s">
        <v>351</v>
      </c>
      <c r="F1254" s="36">
        <v>100</v>
      </c>
      <c r="G1254" t="s">
        <v>190</v>
      </c>
      <c r="H1254" s="37" t="s">
        <v>334</v>
      </c>
      <c r="I1254" s="37" t="s">
        <v>276</v>
      </c>
      <c r="J1254" s="34" t="s">
        <v>33</v>
      </c>
      <c r="K1254" s="38">
        <v>100</v>
      </c>
      <c r="L1254" s="38">
        <v>100</v>
      </c>
      <c r="M1254" s="39">
        <v>1000</v>
      </c>
      <c r="N1254" s="40">
        <v>1</v>
      </c>
    </row>
    <row r="1255" spans="1:14" ht="18.75" customHeight="1" x14ac:dyDescent="0.2">
      <c r="A1255" s="9" t="s">
        <v>1659</v>
      </c>
      <c r="B1255" s="34" t="s">
        <v>17</v>
      </c>
      <c r="C1255" s="35" t="s">
        <v>563</v>
      </c>
      <c r="D1255" s="35" t="s">
        <v>345</v>
      </c>
      <c r="E1255" s="33" t="s">
        <v>19</v>
      </c>
      <c r="F1255" s="36">
        <v>100</v>
      </c>
      <c r="G1255" t="s">
        <v>564</v>
      </c>
      <c r="H1255" s="37" t="s">
        <v>681</v>
      </c>
      <c r="I1255" s="37" t="s">
        <v>22</v>
      </c>
      <c r="J1255" s="34" t="s">
        <v>57</v>
      </c>
      <c r="K1255" s="38">
        <v>16.309999999999999</v>
      </c>
      <c r="L1255" s="38">
        <v>16.309999999999999</v>
      </c>
      <c r="M1255" s="39">
        <v>16.309999999999999</v>
      </c>
      <c r="N1255" s="40">
        <v>1</v>
      </c>
    </row>
    <row r="1256" spans="1:14" ht="18.75" customHeight="1" x14ac:dyDescent="0.2">
      <c r="A1256" s="9" t="s">
        <v>1659</v>
      </c>
      <c r="B1256" s="34" t="s">
        <v>17</v>
      </c>
      <c r="C1256" s="35" t="s">
        <v>18</v>
      </c>
      <c r="D1256" s="35" t="s">
        <v>17</v>
      </c>
      <c r="E1256" s="33" t="s">
        <v>79</v>
      </c>
      <c r="F1256" s="36">
        <v>100</v>
      </c>
      <c r="G1256" t="s">
        <v>20</v>
      </c>
      <c r="H1256" s="37" t="s">
        <v>254</v>
      </c>
      <c r="I1256" s="37" t="s">
        <v>22</v>
      </c>
      <c r="J1256" s="34" t="s">
        <v>25</v>
      </c>
      <c r="K1256" s="38">
        <v>181.4</v>
      </c>
      <c r="L1256" s="38">
        <v>181.4</v>
      </c>
      <c r="M1256" s="39">
        <v>181.4</v>
      </c>
      <c r="N1256" s="40">
        <v>1</v>
      </c>
    </row>
    <row r="1257" spans="1:14" ht="18.75" customHeight="1" x14ac:dyDescent="0.2">
      <c r="A1257" s="9" t="s">
        <v>1659</v>
      </c>
      <c r="B1257" s="34" t="s">
        <v>17</v>
      </c>
      <c r="C1257" s="35" t="s">
        <v>566</v>
      </c>
      <c r="D1257" s="35" t="s">
        <v>245</v>
      </c>
      <c r="E1257" s="33" t="s">
        <v>16</v>
      </c>
      <c r="F1257" s="36">
        <v>3.125</v>
      </c>
      <c r="G1257" t="s">
        <v>567</v>
      </c>
      <c r="H1257" s="37" t="s">
        <v>1556</v>
      </c>
      <c r="I1257" s="37" t="s">
        <v>22</v>
      </c>
      <c r="J1257" s="34" t="s">
        <v>57</v>
      </c>
      <c r="K1257" s="38">
        <v>16.64</v>
      </c>
      <c r="L1257" s="38">
        <v>16.64</v>
      </c>
      <c r="M1257" s="39">
        <v>16.64</v>
      </c>
      <c r="N1257" s="40">
        <v>0.03</v>
      </c>
    </row>
    <row r="1258" spans="1:14" ht="18.75" customHeight="1" x14ac:dyDescent="0.2">
      <c r="A1258" s="9" t="s">
        <v>1659</v>
      </c>
      <c r="B1258" s="34" t="s">
        <v>17</v>
      </c>
      <c r="C1258" s="35" t="s">
        <v>566</v>
      </c>
      <c r="D1258" s="35" t="s">
        <v>245</v>
      </c>
      <c r="E1258" s="33" t="s">
        <v>16</v>
      </c>
      <c r="F1258" s="36">
        <v>3.125</v>
      </c>
      <c r="G1258" t="s">
        <v>567</v>
      </c>
      <c r="H1258" s="37" t="s">
        <v>1556</v>
      </c>
      <c r="I1258" s="37" t="s">
        <v>22</v>
      </c>
      <c r="J1258" s="34" t="s">
        <v>57</v>
      </c>
      <c r="K1258" s="38">
        <v>16.64</v>
      </c>
      <c r="L1258" s="38">
        <v>16.64</v>
      </c>
      <c r="M1258" s="39">
        <v>16.64</v>
      </c>
      <c r="N1258" s="40">
        <v>0.03</v>
      </c>
    </row>
    <row r="1259" spans="1:14" ht="18.75" customHeight="1" x14ac:dyDescent="0.2">
      <c r="A1259" s="9" t="s">
        <v>1660</v>
      </c>
      <c r="B1259" s="34" t="s">
        <v>17</v>
      </c>
      <c r="C1259" s="35" t="s">
        <v>225</v>
      </c>
      <c r="D1259" s="35" t="s">
        <v>43</v>
      </c>
      <c r="E1259" s="33" t="s">
        <v>30</v>
      </c>
      <c r="F1259" s="36">
        <v>100</v>
      </c>
      <c r="G1259" t="s">
        <v>227</v>
      </c>
      <c r="H1259" s="37" t="s">
        <v>467</v>
      </c>
      <c r="I1259" s="37" t="s">
        <v>22</v>
      </c>
      <c r="J1259" s="34" t="s">
        <v>33</v>
      </c>
      <c r="K1259" s="38">
        <v>5937</v>
      </c>
      <c r="L1259" s="38">
        <v>5937</v>
      </c>
      <c r="M1259" s="39">
        <v>59370</v>
      </c>
      <c r="N1259" s="40">
        <v>1</v>
      </c>
    </row>
    <row r="1260" spans="1:14" ht="18.75" customHeight="1" x14ac:dyDescent="0.2">
      <c r="A1260" s="9" t="s">
        <v>1661</v>
      </c>
      <c r="B1260" s="34" t="s">
        <v>17</v>
      </c>
      <c r="C1260" s="35" t="s">
        <v>208</v>
      </c>
      <c r="D1260" s="35" t="s">
        <v>17</v>
      </c>
      <c r="E1260" s="33" t="s">
        <v>172</v>
      </c>
      <c r="F1260" s="36">
        <v>100</v>
      </c>
      <c r="G1260" t="s">
        <v>209</v>
      </c>
      <c r="H1260" s="37" t="s">
        <v>467</v>
      </c>
      <c r="I1260" s="37" t="s">
        <v>22</v>
      </c>
      <c r="J1260" s="34" t="s">
        <v>33</v>
      </c>
      <c r="K1260" s="38">
        <v>5306</v>
      </c>
      <c r="L1260" s="38">
        <v>5306</v>
      </c>
      <c r="M1260" s="39">
        <v>53060</v>
      </c>
      <c r="N1260" s="40">
        <v>1</v>
      </c>
    </row>
    <row r="1261" spans="1:14" ht="18.75" customHeight="1" x14ac:dyDescent="0.2">
      <c r="A1261" s="9" t="s">
        <v>1662</v>
      </c>
      <c r="B1261" s="34" t="s">
        <v>17</v>
      </c>
      <c r="C1261" s="35" t="s">
        <v>509</v>
      </c>
      <c r="D1261" s="35" t="s">
        <v>345</v>
      </c>
      <c r="E1261" s="33" t="s">
        <v>314</v>
      </c>
      <c r="F1261" s="36">
        <v>100</v>
      </c>
      <c r="G1261" t="s">
        <v>511</v>
      </c>
      <c r="H1261" s="37" t="s">
        <v>64</v>
      </c>
      <c r="I1261" s="37" t="s">
        <v>22</v>
      </c>
      <c r="J1261" s="34" t="s">
        <v>33</v>
      </c>
      <c r="K1261" s="38">
        <v>3138.1</v>
      </c>
      <c r="L1261" s="38">
        <v>3138.1</v>
      </c>
      <c r="M1261" s="39">
        <v>34519.1</v>
      </c>
      <c r="N1261" s="40">
        <v>1</v>
      </c>
    </row>
    <row r="1262" spans="1:14" ht="18.75" customHeight="1" x14ac:dyDescent="0.2">
      <c r="A1262" s="9" t="s">
        <v>1663</v>
      </c>
      <c r="B1262" s="34" t="s">
        <v>17</v>
      </c>
      <c r="C1262" s="35" t="s">
        <v>208</v>
      </c>
      <c r="D1262" s="35" t="s">
        <v>17</v>
      </c>
      <c r="E1262" s="33" t="s">
        <v>297</v>
      </c>
      <c r="F1262" s="36">
        <v>100</v>
      </c>
      <c r="G1262" t="s">
        <v>209</v>
      </c>
      <c r="H1262" s="37" t="s">
        <v>614</v>
      </c>
      <c r="I1262" s="37" t="s">
        <v>22</v>
      </c>
      <c r="J1262" s="34" t="s">
        <v>33</v>
      </c>
      <c r="K1262" s="38">
        <v>4753</v>
      </c>
      <c r="L1262" s="38">
        <v>4753</v>
      </c>
      <c r="M1262" s="39">
        <v>47530</v>
      </c>
      <c r="N1262" s="40">
        <v>1</v>
      </c>
    </row>
    <row r="1263" spans="1:14" ht="18.75" customHeight="1" x14ac:dyDescent="0.2">
      <c r="A1263" s="9" t="s">
        <v>1664</v>
      </c>
      <c r="B1263" s="34" t="s">
        <v>17</v>
      </c>
      <c r="C1263" s="35" t="s">
        <v>607</v>
      </c>
      <c r="D1263" s="35" t="s">
        <v>43</v>
      </c>
      <c r="E1263" s="33" t="s">
        <v>339</v>
      </c>
      <c r="F1263" s="36">
        <v>100</v>
      </c>
      <c r="G1263" t="s">
        <v>608</v>
      </c>
      <c r="H1263" s="37" t="s">
        <v>1100</v>
      </c>
      <c r="I1263" s="37" t="s">
        <v>22</v>
      </c>
      <c r="J1263" s="34" t="s">
        <v>33</v>
      </c>
      <c r="K1263" s="38">
        <v>6557</v>
      </c>
      <c r="L1263" s="38">
        <v>6557</v>
      </c>
      <c r="M1263" s="39">
        <v>72127</v>
      </c>
      <c r="N1263" s="40">
        <v>1</v>
      </c>
    </row>
    <row r="1264" spans="1:14" ht="18.75" customHeight="1" x14ac:dyDescent="0.2">
      <c r="A1264" s="9" t="s">
        <v>1665</v>
      </c>
      <c r="B1264" s="34" t="s">
        <v>17</v>
      </c>
      <c r="C1264" s="35" t="s">
        <v>185</v>
      </c>
      <c r="D1264" s="35" t="s">
        <v>43</v>
      </c>
      <c r="E1264" s="33" t="s">
        <v>241</v>
      </c>
      <c r="F1264" s="36">
        <v>0</v>
      </c>
      <c r="G1264" t="s">
        <v>187</v>
      </c>
      <c r="H1264" s="37" t="s">
        <v>638</v>
      </c>
      <c r="I1264" s="37" t="s">
        <v>22</v>
      </c>
      <c r="J1264" s="34" t="s">
        <v>33</v>
      </c>
      <c r="K1264" s="38">
        <v>6061</v>
      </c>
      <c r="L1264" s="38">
        <v>0</v>
      </c>
      <c r="M1264" s="39">
        <v>0</v>
      </c>
      <c r="N1264" s="40">
        <v>0</v>
      </c>
    </row>
    <row r="1265" spans="1:14" ht="18.75" customHeight="1" x14ac:dyDescent="0.2">
      <c r="A1265" s="9" t="s">
        <v>1665</v>
      </c>
      <c r="B1265" s="34" t="s">
        <v>17</v>
      </c>
      <c r="C1265" s="35" t="s">
        <v>185</v>
      </c>
      <c r="D1265" s="35" t="s">
        <v>43</v>
      </c>
      <c r="E1265" s="33" t="s">
        <v>241</v>
      </c>
      <c r="F1265" s="36">
        <v>0</v>
      </c>
      <c r="G1265" t="s">
        <v>187</v>
      </c>
      <c r="H1265" s="37" t="s">
        <v>638</v>
      </c>
      <c r="I1265" s="37" t="s">
        <v>22</v>
      </c>
      <c r="J1265" s="34" t="s">
        <v>33</v>
      </c>
      <c r="K1265" s="38">
        <v>6061</v>
      </c>
      <c r="L1265" s="38">
        <v>0</v>
      </c>
      <c r="M1265" s="39">
        <v>0</v>
      </c>
      <c r="N1265" s="40">
        <v>0</v>
      </c>
    </row>
    <row r="1266" spans="1:14" ht="18.75" customHeight="1" x14ac:dyDescent="0.2">
      <c r="A1266" s="9" t="s">
        <v>1666</v>
      </c>
      <c r="B1266" s="34" t="s">
        <v>17</v>
      </c>
      <c r="C1266" s="35" t="s">
        <v>28</v>
      </c>
      <c r="D1266" s="35" t="s">
        <v>345</v>
      </c>
      <c r="E1266" s="33" t="s">
        <v>107</v>
      </c>
      <c r="F1266" s="36">
        <v>100</v>
      </c>
      <c r="G1266" t="s">
        <v>31</v>
      </c>
      <c r="H1266" s="37" t="s">
        <v>64</v>
      </c>
      <c r="I1266" s="37" t="s">
        <v>22</v>
      </c>
      <c r="J1266" s="34" t="s">
        <v>33</v>
      </c>
      <c r="K1266" s="38">
        <v>3742.34</v>
      </c>
      <c r="L1266" s="38">
        <v>3742.34</v>
      </c>
      <c r="M1266" s="39">
        <v>44908.08</v>
      </c>
      <c r="N1266" s="40">
        <v>1</v>
      </c>
    </row>
    <row r="1267" spans="1:14" ht="18.75" customHeight="1" x14ac:dyDescent="0.2">
      <c r="A1267" s="9" t="s">
        <v>1667</v>
      </c>
      <c r="B1267" s="34" t="s">
        <v>17</v>
      </c>
      <c r="C1267" s="35" t="s">
        <v>208</v>
      </c>
      <c r="D1267" s="35" t="s">
        <v>17</v>
      </c>
      <c r="E1267" s="33" t="s">
        <v>474</v>
      </c>
      <c r="F1267" s="36">
        <v>100</v>
      </c>
      <c r="G1267" t="s">
        <v>209</v>
      </c>
      <c r="H1267" s="37" t="s">
        <v>517</v>
      </c>
      <c r="I1267" s="37" t="s">
        <v>22</v>
      </c>
      <c r="J1267" s="34" t="s">
        <v>33</v>
      </c>
      <c r="K1267" s="38">
        <v>5024</v>
      </c>
      <c r="L1267" s="38">
        <v>5024</v>
      </c>
      <c r="M1267" s="39">
        <v>50240</v>
      </c>
      <c r="N1267" s="40">
        <v>1</v>
      </c>
    </row>
    <row r="1268" spans="1:14" ht="18.75" customHeight="1" x14ac:dyDescent="0.2">
      <c r="A1268" s="9" t="s">
        <v>1667</v>
      </c>
      <c r="B1268" s="34" t="s">
        <v>17</v>
      </c>
      <c r="C1268" s="35" t="s">
        <v>542</v>
      </c>
      <c r="D1268" s="35" t="s">
        <v>926</v>
      </c>
      <c r="E1268" s="33" t="s">
        <v>16</v>
      </c>
      <c r="F1268" s="36">
        <v>100</v>
      </c>
      <c r="G1268" t="s">
        <v>544</v>
      </c>
      <c r="H1268" s="37" t="s">
        <v>1668</v>
      </c>
      <c r="I1268" s="37" t="s">
        <v>22</v>
      </c>
      <c r="J1268" s="34" t="s">
        <v>57</v>
      </c>
      <c r="K1268" s="38">
        <v>15</v>
      </c>
      <c r="L1268" s="38">
        <v>15</v>
      </c>
      <c r="M1268" s="39">
        <v>15</v>
      </c>
      <c r="N1268" s="40">
        <v>1</v>
      </c>
    </row>
    <row r="1269" spans="1:14" ht="18.75" customHeight="1" x14ac:dyDescent="0.2">
      <c r="A1269" s="9" t="s">
        <v>1669</v>
      </c>
      <c r="B1269" s="34" t="s">
        <v>17</v>
      </c>
      <c r="C1269" s="35" t="s">
        <v>208</v>
      </c>
      <c r="D1269" s="35" t="s">
        <v>17</v>
      </c>
      <c r="E1269" s="33" t="s">
        <v>16</v>
      </c>
      <c r="F1269" s="36">
        <v>50</v>
      </c>
      <c r="G1269" t="s">
        <v>209</v>
      </c>
      <c r="H1269" s="37" t="s">
        <v>905</v>
      </c>
      <c r="I1269" s="37" t="s">
        <v>22</v>
      </c>
      <c r="J1269" s="34" t="s">
        <v>33</v>
      </c>
      <c r="K1269" s="38">
        <v>3900</v>
      </c>
      <c r="L1269" s="38">
        <v>1950</v>
      </c>
      <c r="M1269" s="39">
        <v>19500</v>
      </c>
      <c r="N1269" s="40">
        <v>0.5</v>
      </c>
    </row>
    <row r="1270" spans="1:14" ht="18.75" customHeight="1" x14ac:dyDescent="0.2">
      <c r="A1270" s="9" t="s">
        <v>1669</v>
      </c>
      <c r="B1270" s="34" t="s">
        <v>17</v>
      </c>
      <c r="C1270" s="35" t="s">
        <v>208</v>
      </c>
      <c r="D1270" s="35" t="s">
        <v>17</v>
      </c>
      <c r="E1270" s="33" t="s">
        <v>16</v>
      </c>
      <c r="F1270" s="36">
        <v>50</v>
      </c>
      <c r="G1270" t="s">
        <v>209</v>
      </c>
      <c r="H1270" s="37" t="s">
        <v>905</v>
      </c>
      <c r="I1270" s="37" t="s">
        <v>22</v>
      </c>
      <c r="J1270" s="34" t="s">
        <v>33</v>
      </c>
      <c r="K1270" s="38">
        <v>3900</v>
      </c>
      <c r="L1270" s="38">
        <v>1950</v>
      </c>
      <c r="M1270" s="39">
        <v>19500</v>
      </c>
      <c r="N1270" s="40">
        <v>0.5</v>
      </c>
    </row>
    <row r="1271" spans="1:14" ht="18.75" customHeight="1" x14ac:dyDescent="0.2">
      <c r="A1271" s="9" t="s">
        <v>1670</v>
      </c>
      <c r="B1271" s="34" t="s">
        <v>17</v>
      </c>
      <c r="C1271" s="35" t="s">
        <v>18</v>
      </c>
      <c r="D1271" s="35" t="s">
        <v>17</v>
      </c>
      <c r="E1271" s="33" t="s">
        <v>79</v>
      </c>
      <c r="F1271" s="36">
        <v>100</v>
      </c>
      <c r="G1271" t="s">
        <v>20</v>
      </c>
      <c r="H1271" s="37" t="s">
        <v>810</v>
      </c>
      <c r="I1271" s="37" t="s">
        <v>22</v>
      </c>
      <c r="J1271" s="34" t="s">
        <v>25</v>
      </c>
      <c r="K1271" s="38">
        <v>181.4</v>
      </c>
      <c r="L1271" s="38">
        <v>181.4</v>
      </c>
      <c r="M1271" s="39">
        <v>181.4</v>
      </c>
      <c r="N1271" s="40">
        <v>1</v>
      </c>
    </row>
    <row r="1272" spans="1:14" ht="18.75" customHeight="1" x14ac:dyDescent="0.2">
      <c r="A1272" s="9" t="s">
        <v>1670</v>
      </c>
      <c r="B1272" s="34" t="s">
        <v>17</v>
      </c>
      <c r="C1272" s="35" t="s">
        <v>377</v>
      </c>
      <c r="D1272" s="35" t="s">
        <v>345</v>
      </c>
      <c r="E1272" s="33" t="s">
        <v>112</v>
      </c>
      <c r="F1272" s="36">
        <v>100</v>
      </c>
      <c r="G1272" t="s">
        <v>378</v>
      </c>
      <c r="H1272" s="37" t="s">
        <v>375</v>
      </c>
      <c r="I1272" s="37" t="s">
        <v>22</v>
      </c>
      <c r="J1272" s="34" t="s">
        <v>57</v>
      </c>
      <c r="K1272" s="38">
        <v>20.04</v>
      </c>
      <c r="L1272" s="38">
        <v>20.04</v>
      </c>
      <c r="M1272" s="39">
        <v>20.04</v>
      </c>
      <c r="N1272" s="40">
        <v>1</v>
      </c>
    </row>
    <row r="1273" spans="1:14" ht="18.75" customHeight="1" x14ac:dyDescent="0.2">
      <c r="A1273" s="9" t="s">
        <v>1670</v>
      </c>
      <c r="B1273" s="34" t="s">
        <v>17</v>
      </c>
      <c r="C1273" s="35" t="s">
        <v>59</v>
      </c>
      <c r="D1273" s="35" t="s">
        <v>543</v>
      </c>
      <c r="E1273" s="33" t="s">
        <v>112</v>
      </c>
      <c r="F1273" s="36">
        <v>100</v>
      </c>
      <c r="G1273" t="s">
        <v>61</v>
      </c>
      <c r="H1273" s="37" t="s">
        <v>360</v>
      </c>
      <c r="I1273" s="37" t="s">
        <v>22</v>
      </c>
      <c r="J1273" s="34" t="s">
        <v>57</v>
      </c>
      <c r="K1273" s="38">
        <v>20.04</v>
      </c>
      <c r="L1273" s="38">
        <v>20.04</v>
      </c>
      <c r="M1273" s="39">
        <v>20.04</v>
      </c>
      <c r="N1273" s="40">
        <v>1</v>
      </c>
    </row>
    <row r="1274" spans="1:14" ht="18.75" customHeight="1" x14ac:dyDescent="0.2">
      <c r="A1274" s="9" t="s">
        <v>1670</v>
      </c>
      <c r="B1274" s="34" t="s">
        <v>17</v>
      </c>
      <c r="C1274" s="35" t="s">
        <v>542</v>
      </c>
      <c r="D1274" s="35" t="s">
        <v>543</v>
      </c>
      <c r="E1274" s="33" t="s">
        <v>112</v>
      </c>
      <c r="F1274" s="36">
        <v>100</v>
      </c>
      <c r="G1274" t="s">
        <v>544</v>
      </c>
      <c r="H1274" s="37" t="s">
        <v>1052</v>
      </c>
      <c r="I1274" s="37" t="s">
        <v>22</v>
      </c>
      <c r="J1274" s="34" t="s">
        <v>57</v>
      </c>
      <c r="K1274" s="38">
        <v>20.04</v>
      </c>
      <c r="L1274" s="38">
        <v>20.04</v>
      </c>
      <c r="M1274" s="39">
        <v>20.04</v>
      </c>
      <c r="N1274" s="40">
        <v>1</v>
      </c>
    </row>
    <row r="1275" spans="1:14" ht="18.75" customHeight="1" x14ac:dyDescent="0.2">
      <c r="A1275" s="9" t="s">
        <v>1671</v>
      </c>
      <c r="B1275" s="34" t="s">
        <v>17</v>
      </c>
      <c r="C1275" s="35" t="s">
        <v>208</v>
      </c>
      <c r="D1275" s="35" t="s">
        <v>17</v>
      </c>
      <c r="E1275" s="33" t="s">
        <v>63</v>
      </c>
      <c r="F1275" s="36">
        <v>100</v>
      </c>
      <c r="G1275" t="s">
        <v>209</v>
      </c>
      <c r="H1275" s="37" t="s">
        <v>1672</v>
      </c>
      <c r="I1275" s="37" t="s">
        <v>22</v>
      </c>
      <c r="J1275" s="34" t="s">
        <v>33</v>
      </c>
      <c r="K1275" s="38">
        <v>5114</v>
      </c>
      <c r="L1275" s="38">
        <v>5114</v>
      </c>
      <c r="M1275" s="39">
        <v>51140</v>
      </c>
      <c r="N1275" s="40">
        <v>1</v>
      </c>
    </row>
    <row r="1276" spans="1:14" ht="18.75" customHeight="1" x14ac:dyDescent="0.2">
      <c r="A1276" s="9" t="s">
        <v>1673</v>
      </c>
      <c r="B1276" s="34" t="s">
        <v>17</v>
      </c>
      <c r="C1276" s="35" t="s">
        <v>208</v>
      </c>
      <c r="D1276" s="35" t="s">
        <v>17</v>
      </c>
      <c r="E1276" s="33" t="s">
        <v>285</v>
      </c>
      <c r="F1276" s="36">
        <v>100</v>
      </c>
      <c r="G1276" t="s">
        <v>209</v>
      </c>
      <c r="H1276" s="37" t="s">
        <v>1674</v>
      </c>
      <c r="I1276" s="37" t="s">
        <v>22</v>
      </c>
      <c r="J1276" s="34" t="s">
        <v>33</v>
      </c>
      <c r="K1276" s="38">
        <v>5306</v>
      </c>
      <c r="L1276" s="38">
        <v>5306</v>
      </c>
      <c r="M1276" s="39">
        <v>53060</v>
      </c>
      <c r="N1276" s="40">
        <v>1</v>
      </c>
    </row>
    <row r="1277" spans="1:14" ht="18.75" customHeight="1" x14ac:dyDescent="0.2">
      <c r="A1277" s="9" t="s">
        <v>1675</v>
      </c>
      <c r="B1277" s="34" t="s">
        <v>17</v>
      </c>
      <c r="C1277" s="35" t="s">
        <v>208</v>
      </c>
      <c r="D1277" s="35" t="s">
        <v>17</v>
      </c>
      <c r="E1277" s="33" t="s">
        <v>510</v>
      </c>
      <c r="F1277" s="36">
        <v>100</v>
      </c>
      <c r="G1277" t="s">
        <v>209</v>
      </c>
      <c r="H1277" s="37" t="s">
        <v>287</v>
      </c>
      <c r="I1277" s="37" t="s">
        <v>22</v>
      </c>
      <c r="J1277" s="34" t="s">
        <v>33</v>
      </c>
      <c r="K1277" s="38">
        <v>4572</v>
      </c>
      <c r="L1277" s="38">
        <v>4572</v>
      </c>
      <c r="M1277" s="39">
        <v>45720</v>
      </c>
      <c r="N1277" s="40">
        <v>1</v>
      </c>
    </row>
    <row r="1278" spans="1:14" ht="18.75" customHeight="1" x14ac:dyDescent="0.2">
      <c r="A1278" s="9" t="s">
        <v>1676</v>
      </c>
      <c r="B1278" s="34" t="s">
        <v>17</v>
      </c>
      <c r="C1278" s="35" t="s">
        <v>208</v>
      </c>
      <c r="D1278" s="35" t="s">
        <v>17</v>
      </c>
      <c r="E1278" s="33" t="s">
        <v>246</v>
      </c>
      <c r="F1278" s="36">
        <v>100</v>
      </c>
      <c r="G1278" t="s">
        <v>209</v>
      </c>
      <c r="H1278" s="37" t="s">
        <v>1677</v>
      </c>
      <c r="I1278" s="37" t="s">
        <v>22</v>
      </c>
      <c r="J1278" s="34" t="s">
        <v>33</v>
      </c>
      <c r="K1278" s="38">
        <v>4289</v>
      </c>
      <c r="L1278" s="38">
        <v>4289</v>
      </c>
      <c r="M1278" s="39">
        <v>42890</v>
      </c>
      <c r="N1278" s="40">
        <v>1</v>
      </c>
    </row>
    <row r="1279" spans="1:14" ht="18.75" customHeight="1" x14ac:dyDescent="0.2">
      <c r="A1279" s="9" t="s">
        <v>1678</v>
      </c>
      <c r="B1279" s="34" t="s">
        <v>17</v>
      </c>
      <c r="C1279" s="35" t="s">
        <v>208</v>
      </c>
      <c r="D1279" s="35" t="s">
        <v>17</v>
      </c>
      <c r="E1279" s="33" t="s">
        <v>16</v>
      </c>
      <c r="F1279" s="36">
        <v>100</v>
      </c>
      <c r="G1279" t="s">
        <v>209</v>
      </c>
      <c r="H1279" s="37" t="s">
        <v>850</v>
      </c>
      <c r="I1279" s="37" t="s">
        <v>22</v>
      </c>
      <c r="J1279" s="34" t="s">
        <v>33</v>
      </c>
      <c r="K1279" s="38">
        <v>3900</v>
      </c>
      <c r="L1279" s="38">
        <v>3900</v>
      </c>
      <c r="M1279" s="39">
        <v>39000</v>
      </c>
      <c r="N1279" s="40">
        <v>1</v>
      </c>
    </row>
    <row r="1280" spans="1:14" ht="18.75" customHeight="1" x14ac:dyDescent="0.2">
      <c r="A1280" s="9" t="s">
        <v>1679</v>
      </c>
      <c r="B1280" s="34" t="s">
        <v>17</v>
      </c>
      <c r="C1280" s="35" t="s">
        <v>18</v>
      </c>
      <c r="D1280" s="35" t="s">
        <v>17</v>
      </c>
      <c r="E1280" s="33" t="s">
        <v>79</v>
      </c>
      <c r="F1280" s="36">
        <v>100</v>
      </c>
      <c r="G1280" t="s">
        <v>20</v>
      </c>
      <c r="H1280" s="37" t="s">
        <v>779</v>
      </c>
      <c r="I1280" s="37" t="s">
        <v>22</v>
      </c>
      <c r="J1280" s="34" t="s">
        <v>25</v>
      </c>
      <c r="K1280" s="38">
        <v>181.4</v>
      </c>
      <c r="L1280" s="38">
        <v>181.4</v>
      </c>
      <c r="M1280" s="39">
        <v>181.4</v>
      </c>
      <c r="N1280" s="40">
        <v>1</v>
      </c>
    </row>
    <row r="1281" spans="1:14" ht="18.75" customHeight="1" x14ac:dyDescent="0.2">
      <c r="A1281" s="9" t="s">
        <v>1679</v>
      </c>
      <c r="B1281" s="34" t="s">
        <v>17</v>
      </c>
      <c r="C1281" s="35" t="s">
        <v>377</v>
      </c>
      <c r="D1281" s="35" t="s">
        <v>345</v>
      </c>
      <c r="E1281" s="33" t="s">
        <v>246</v>
      </c>
      <c r="F1281" s="36">
        <v>100</v>
      </c>
      <c r="G1281" t="s">
        <v>378</v>
      </c>
      <c r="H1281" s="37" t="s">
        <v>779</v>
      </c>
      <c r="I1281" s="37" t="s">
        <v>22</v>
      </c>
      <c r="J1281" s="34" t="s">
        <v>57</v>
      </c>
      <c r="K1281" s="38">
        <v>16.809999999999999</v>
      </c>
      <c r="L1281" s="38">
        <v>16.809999999999999</v>
      </c>
      <c r="M1281" s="39">
        <v>16.809999999999999</v>
      </c>
      <c r="N1281" s="40">
        <v>1</v>
      </c>
    </row>
    <row r="1282" spans="1:14" ht="18.75" customHeight="1" x14ac:dyDescent="0.2">
      <c r="A1282" s="9" t="s">
        <v>1679</v>
      </c>
      <c r="B1282" s="34" t="s">
        <v>17</v>
      </c>
      <c r="C1282" s="35" t="s">
        <v>542</v>
      </c>
      <c r="D1282" s="35" t="s">
        <v>543</v>
      </c>
      <c r="E1282" s="33" t="s">
        <v>16</v>
      </c>
      <c r="F1282" s="36">
        <v>100</v>
      </c>
      <c r="G1282" t="s">
        <v>544</v>
      </c>
      <c r="H1282" s="37" t="s">
        <v>1680</v>
      </c>
      <c r="I1282" s="37" t="s">
        <v>22</v>
      </c>
      <c r="J1282" s="34" t="s">
        <v>57</v>
      </c>
      <c r="K1282" s="38">
        <v>16.309999999999999</v>
      </c>
      <c r="L1282" s="38">
        <v>16.309999999999999</v>
      </c>
      <c r="M1282" s="39">
        <v>16.309999999999999</v>
      </c>
      <c r="N1282" s="40">
        <v>1</v>
      </c>
    </row>
    <row r="1283" spans="1:14" ht="18.75" customHeight="1" x14ac:dyDescent="0.2">
      <c r="A1283" s="9" t="s">
        <v>1681</v>
      </c>
      <c r="B1283" s="34" t="s">
        <v>17</v>
      </c>
      <c r="C1283" s="35" t="s">
        <v>208</v>
      </c>
      <c r="D1283" s="35" t="s">
        <v>17</v>
      </c>
      <c r="E1283" s="33" t="s">
        <v>280</v>
      </c>
      <c r="F1283" s="36">
        <v>100</v>
      </c>
      <c r="G1283" t="s">
        <v>209</v>
      </c>
      <c r="H1283" s="37" t="s">
        <v>254</v>
      </c>
      <c r="I1283" s="37" t="s">
        <v>22</v>
      </c>
      <c r="J1283" s="34" t="s">
        <v>33</v>
      </c>
      <c r="K1283" s="38">
        <v>5306</v>
      </c>
      <c r="L1283" s="38">
        <v>5306</v>
      </c>
      <c r="M1283" s="39">
        <v>53060</v>
      </c>
      <c r="N1283" s="40">
        <v>1</v>
      </c>
    </row>
    <row r="1284" spans="1:14" ht="18.75" customHeight="1" x14ac:dyDescent="0.2">
      <c r="A1284" s="9" t="s">
        <v>1682</v>
      </c>
      <c r="B1284" s="34" t="s">
        <v>17</v>
      </c>
      <c r="C1284" s="35" t="s">
        <v>208</v>
      </c>
      <c r="D1284" s="35" t="s">
        <v>17</v>
      </c>
      <c r="E1284" s="33" t="s">
        <v>246</v>
      </c>
      <c r="F1284" s="36">
        <v>100</v>
      </c>
      <c r="G1284" t="s">
        <v>209</v>
      </c>
      <c r="H1284" s="37" t="s">
        <v>254</v>
      </c>
      <c r="I1284" s="37" t="s">
        <v>22</v>
      </c>
      <c r="J1284" s="34" t="s">
        <v>33</v>
      </c>
      <c r="K1284" s="38">
        <v>4289</v>
      </c>
      <c r="L1284" s="38">
        <v>4289</v>
      </c>
      <c r="M1284" s="39">
        <v>42890</v>
      </c>
      <c r="N1284" s="40">
        <v>1</v>
      </c>
    </row>
    <row r="1285" spans="1:14" ht="18.75" customHeight="1" x14ac:dyDescent="0.2">
      <c r="A1285" s="9" t="s">
        <v>1683</v>
      </c>
      <c r="B1285" s="34" t="s">
        <v>17</v>
      </c>
      <c r="C1285" s="35" t="s">
        <v>208</v>
      </c>
      <c r="D1285" s="35" t="s">
        <v>17</v>
      </c>
      <c r="E1285" s="33" t="s">
        <v>97</v>
      </c>
      <c r="F1285" s="36">
        <v>100</v>
      </c>
      <c r="G1285" t="s">
        <v>209</v>
      </c>
      <c r="H1285" s="37" t="s">
        <v>254</v>
      </c>
      <c r="I1285" s="37" t="s">
        <v>22</v>
      </c>
      <c r="J1285" s="34" t="s">
        <v>33</v>
      </c>
      <c r="K1285" s="38">
        <v>5306</v>
      </c>
      <c r="L1285" s="38">
        <v>5306</v>
      </c>
      <c r="M1285" s="39">
        <v>53060</v>
      </c>
      <c r="N1285" s="40">
        <v>1</v>
      </c>
    </row>
    <row r="1286" spans="1:14" ht="18.75" customHeight="1" x14ac:dyDescent="0.2">
      <c r="A1286" s="9" t="s">
        <v>1684</v>
      </c>
      <c r="B1286" s="34" t="s">
        <v>17</v>
      </c>
      <c r="C1286" s="35" t="s">
        <v>18</v>
      </c>
      <c r="D1286" s="35" t="s">
        <v>17</v>
      </c>
      <c r="E1286" s="33" t="s">
        <v>79</v>
      </c>
      <c r="F1286" s="36">
        <v>100</v>
      </c>
      <c r="G1286" t="s">
        <v>20</v>
      </c>
      <c r="H1286" s="37" t="s">
        <v>94</v>
      </c>
      <c r="I1286" s="37" t="s">
        <v>22</v>
      </c>
      <c r="J1286" s="34" t="s">
        <v>25</v>
      </c>
      <c r="K1286" s="38">
        <v>181.4</v>
      </c>
      <c r="L1286" s="38">
        <v>181.4</v>
      </c>
      <c r="M1286" s="39">
        <v>181.4</v>
      </c>
      <c r="N1286" s="40">
        <v>1</v>
      </c>
    </row>
    <row r="1287" spans="1:14" ht="18.75" customHeight="1" x14ac:dyDescent="0.2">
      <c r="A1287" s="9" t="s">
        <v>1684</v>
      </c>
      <c r="B1287" s="34" t="s">
        <v>17</v>
      </c>
      <c r="C1287" s="35" t="s">
        <v>563</v>
      </c>
      <c r="D1287" s="35" t="s">
        <v>345</v>
      </c>
      <c r="E1287" s="33" t="s">
        <v>97</v>
      </c>
      <c r="F1287" s="36">
        <v>100</v>
      </c>
      <c r="G1287" t="s">
        <v>564</v>
      </c>
      <c r="H1287" s="37" t="s">
        <v>94</v>
      </c>
      <c r="I1287" s="37" t="s">
        <v>22</v>
      </c>
      <c r="J1287" s="34" t="s">
        <v>57</v>
      </c>
      <c r="K1287" s="38">
        <v>19.75</v>
      </c>
      <c r="L1287" s="38">
        <v>19.75</v>
      </c>
      <c r="M1287" s="39">
        <v>19.75</v>
      </c>
      <c r="N1287" s="40">
        <v>1</v>
      </c>
    </row>
    <row r="1288" spans="1:14" ht="18.75" customHeight="1" x14ac:dyDescent="0.2">
      <c r="A1288" s="9" t="s">
        <v>1684</v>
      </c>
      <c r="B1288" s="34" t="s">
        <v>17</v>
      </c>
      <c r="C1288" s="35" t="s">
        <v>566</v>
      </c>
      <c r="D1288" s="35" t="s">
        <v>543</v>
      </c>
      <c r="E1288" s="33" t="s">
        <v>97</v>
      </c>
      <c r="F1288" s="36">
        <v>6.25</v>
      </c>
      <c r="G1288" t="s">
        <v>567</v>
      </c>
      <c r="H1288" s="37" t="s">
        <v>1521</v>
      </c>
      <c r="I1288" s="37" t="s">
        <v>22</v>
      </c>
      <c r="J1288" s="34" t="s">
        <v>57</v>
      </c>
      <c r="K1288" s="38">
        <v>19.75</v>
      </c>
      <c r="L1288" s="38">
        <v>19.75</v>
      </c>
      <c r="M1288" s="39">
        <v>19.75</v>
      </c>
      <c r="N1288" s="40">
        <v>0.06</v>
      </c>
    </row>
    <row r="1289" spans="1:14" ht="18.75" customHeight="1" x14ac:dyDescent="0.2">
      <c r="A1289" s="9" t="s">
        <v>1685</v>
      </c>
      <c r="B1289" s="34" t="s">
        <v>17</v>
      </c>
      <c r="C1289" s="35" t="s">
        <v>797</v>
      </c>
      <c r="D1289" s="35" t="s">
        <v>57</v>
      </c>
      <c r="E1289" s="33" t="s">
        <v>68</v>
      </c>
      <c r="F1289" s="36">
        <v>100</v>
      </c>
      <c r="G1289" t="s">
        <v>798</v>
      </c>
      <c r="H1289" s="37" t="s">
        <v>1686</v>
      </c>
      <c r="I1289" s="37" t="s">
        <v>22</v>
      </c>
      <c r="J1289" s="34" t="s">
        <v>33</v>
      </c>
      <c r="K1289" s="38">
        <v>2912.98</v>
      </c>
      <c r="L1289" s="38">
        <v>2912.98</v>
      </c>
      <c r="M1289" s="39">
        <v>34955.760000000002</v>
      </c>
      <c r="N1289" s="40">
        <v>1</v>
      </c>
    </row>
    <row r="1290" spans="1:14" ht="18.75" customHeight="1" x14ac:dyDescent="0.2">
      <c r="A1290" s="9" t="s">
        <v>1687</v>
      </c>
      <c r="B1290" s="34" t="s">
        <v>17</v>
      </c>
      <c r="C1290" s="35" t="s">
        <v>208</v>
      </c>
      <c r="D1290" s="35" t="s">
        <v>43</v>
      </c>
      <c r="E1290" s="33" t="s">
        <v>68</v>
      </c>
      <c r="F1290" s="36">
        <v>100</v>
      </c>
      <c r="G1290" t="s">
        <v>209</v>
      </c>
      <c r="H1290" s="37" t="s">
        <v>431</v>
      </c>
      <c r="I1290" s="37" t="s">
        <v>22</v>
      </c>
      <c r="J1290" s="34" t="s">
        <v>33</v>
      </c>
      <c r="K1290" s="38">
        <v>4494</v>
      </c>
      <c r="L1290" s="38">
        <v>4494</v>
      </c>
      <c r="M1290" s="39">
        <v>44940</v>
      </c>
      <c r="N1290" s="40">
        <v>1</v>
      </c>
    </row>
    <row r="1291" spans="1:14" ht="18.75" customHeight="1" x14ac:dyDescent="0.2">
      <c r="A1291" s="9" t="s">
        <v>1688</v>
      </c>
      <c r="B1291" s="34" t="s">
        <v>17</v>
      </c>
      <c r="C1291" s="35" t="s">
        <v>377</v>
      </c>
      <c r="D1291" s="35" t="s">
        <v>345</v>
      </c>
      <c r="E1291" s="33" t="s">
        <v>16</v>
      </c>
      <c r="F1291" s="36">
        <v>100</v>
      </c>
      <c r="G1291" t="s">
        <v>378</v>
      </c>
      <c r="H1291" s="37" t="s">
        <v>1191</v>
      </c>
      <c r="I1291" s="37" t="s">
        <v>22</v>
      </c>
      <c r="J1291" s="34" t="s">
        <v>57</v>
      </c>
      <c r="K1291" s="38">
        <v>16.309999999999999</v>
      </c>
      <c r="L1291" s="38">
        <v>16.309999999999999</v>
      </c>
      <c r="M1291" s="39">
        <v>16.309999999999999</v>
      </c>
      <c r="N1291" s="40">
        <v>1</v>
      </c>
    </row>
    <row r="1292" spans="1:14" ht="18.75" customHeight="1" x14ac:dyDescent="0.2">
      <c r="A1292" s="9" t="s">
        <v>1689</v>
      </c>
      <c r="B1292" s="34" t="s">
        <v>17</v>
      </c>
      <c r="C1292" s="35" t="s">
        <v>586</v>
      </c>
      <c r="D1292" s="35" t="s">
        <v>43</v>
      </c>
      <c r="E1292" s="33" t="s">
        <v>285</v>
      </c>
      <c r="F1292" s="36">
        <v>100</v>
      </c>
      <c r="G1292" t="s">
        <v>587</v>
      </c>
      <c r="H1292" s="37" t="s">
        <v>86</v>
      </c>
      <c r="I1292" s="37" t="s">
        <v>22</v>
      </c>
      <c r="J1292" s="34" t="s">
        <v>33</v>
      </c>
      <c r="K1292" s="38">
        <v>5837</v>
      </c>
      <c r="L1292" s="38">
        <v>5837</v>
      </c>
      <c r="M1292" s="39">
        <v>64207</v>
      </c>
      <c r="N1292" s="40">
        <v>1</v>
      </c>
    </row>
    <row r="1293" spans="1:14" ht="18.75" customHeight="1" x14ac:dyDescent="0.2">
      <c r="A1293" s="9" t="s">
        <v>1690</v>
      </c>
      <c r="B1293" s="34" t="s">
        <v>17</v>
      </c>
      <c r="C1293" s="35" t="s">
        <v>18</v>
      </c>
      <c r="D1293" s="35" t="s">
        <v>17</v>
      </c>
      <c r="E1293" s="33" t="s">
        <v>79</v>
      </c>
      <c r="F1293" s="36">
        <v>100</v>
      </c>
      <c r="G1293" t="s">
        <v>20</v>
      </c>
      <c r="H1293" s="37" t="s">
        <v>1691</v>
      </c>
      <c r="I1293" s="37" t="s">
        <v>22</v>
      </c>
      <c r="J1293" s="34" t="s">
        <v>25</v>
      </c>
      <c r="K1293" s="38">
        <v>181.4</v>
      </c>
      <c r="L1293" s="38">
        <v>181.4</v>
      </c>
      <c r="M1293" s="39">
        <v>181.4</v>
      </c>
      <c r="N1293" s="40">
        <v>1</v>
      </c>
    </row>
    <row r="1294" spans="1:14" ht="18.75" customHeight="1" x14ac:dyDescent="0.2">
      <c r="A1294" s="9" t="s">
        <v>1690</v>
      </c>
      <c r="B1294" s="34" t="s">
        <v>17</v>
      </c>
      <c r="C1294" s="35" t="s">
        <v>563</v>
      </c>
      <c r="D1294" s="35" t="s">
        <v>345</v>
      </c>
      <c r="E1294" s="33" t="s">
        <v>97</v>
      </c>
      <c r="F1294" s="36">
        <v>100</v>
      </c>
      <c r="G1294" t="s">
        <v>564</v>
      </c>
      <c r="H1294" s="37" t="s">
        <v>1692</v>
      </c>
      <c r="I1294" s="37" t="s">
        <v>22</v>
      </c>
      <c r="J1294" s="34" t="s">
        <v>57</v>
      </c>
      <c r="K1294" s="38">
        <v>19.75</v>
      </c>
      <c r="L1294" s="38">
        <v>19.75</v>
      </c>
      <c r="M1294" s="39">
        <v>19.75</v>
      </c>
      <c r="N1294" s="40">
        <v>1</v>
      </c>
    </row>
    <row r="1295" spans="1:14" ht="18.75" customHeight="1" x14ac:dyDescent="0.2">
      <c r="A1295" s="9" t="s">
        <v>1690</v>
      </c>
      <c r="B1295" s="34" t="s">
        <v>17</v>
      </c>
      <c r="C1295" s="35" t="s">
        <v>566</v>
      </c>
      <c r="D1295" s="35" t="s">
        <v>543</v>
      </c>
      <c r="E1295" s="33" t="s">
        <v>97</v>
      </c>
      <c r="F1295" s="36">
        <v>6.25</v>
      </c>
      <c r="G1295" t="s">
        <v>567</v>
      </c>
      <c r="H1295" s="37" t="s">
        <v>550</v>
      </c>
      <c r="I1295" s="37" t="s">
        <v>22</v>
      </c>
      <c r="J1295" s="34" t="s">
        <v>57</v>
      </c>
      <c r="K1295" s="38">
        <v>19.75</v>
      </c>
      <c r="L1295" s="38">
        <v>19.75</v>
      </c>
      <c r="M1295" s="39">
        <v>19.75</v>
      </c>
      <c r="N1295" s="40">
        <v>0.06</v>
      </c>
    </row>
    <row r="1296" spans="1:14" ht="18.75" customHeight="1" x14ac:dyDescent="0.2">
      <c r="A1296" s="9" t="s">
        <v>1693</v>
      </c>
      <c r="B1296" s="34" t="s">
        <v>17</v>
      </c>
      <c r="C1296" s="35" t="s">
        <v>563</v>
      </c>
      <c r="D1296" s="35" t="s">
        <v>345</v>
      </c>
      <c r="E1296" s="33" t="s">
        <v>510</v>
      </c>
      <c r="F1296" s="36">
        <v>100</v>
      </c>
      <c r="G1296" t="s">
        <v>564</v>
      </c>
      <c r="H1296" s="37" t="s">
        <v>1694</v>
      </c>
      <c r="I1296" s="37" t="s">
        <v>22</v>
      </c>
      <c r="J1296" s="34" t="s">
        <v>57</v>
      </c>
      <c r="K1296" s="38">
        <v>17.059999999999999</v>
      </c>
      <c r="L1296" s="38">
        <v>17.059999999999999</v>
      </c>
      <c r="M1296" s="39">
        <v>17.059999999999999</v>
      </c>
      <c r="N1296" s="40">
        <v>1</v>
      </c>
    </row>
    <row r="1297" spans="1:14" ht="18.75" customHeight="1" x14ac:dyDescent="0.2">
      <c r="A1297" s="9" t="s">
        <v>1693</v>
      </c>
      <c r="B1297" s="34" t="s">
        <v>17</v>
      </c>
      <c r="C1297" s="35" t="s">
        <v>18</v>
      </c>
      <c r="D1297" s="35" t="s">
        <v>17</v>
      </c>
      <c r="E1297" s="33" t="s">
        <v>79</v>
      </c>
      <c r="F1297" s="36">
        <v>100</v>
      </c>
      <c r="G1297" t="s">
        <v>20</v>
      </c>
      <c r="H1297" s="37" t="s">
        <v>254</v>
      </c>
      <c r="I1297" s="37" t="s">
        <v>22</v>
      </c>
      <c r="J1297" s="34" t="s">
        <v>25</v>
      </c>
      <c r="K1297" s="38">
        <v>181.4</v>
      </c>
      <c r="L1297" s="38">
        <v>181.4</v>
      </c>
      <c r="M1297" s="39">
        <v>181.4</v>
      </c>
      <c r="N1297" s="40">
        <v>1</v>
      </c>
    </row>
    <row r="1298" spans="1:14" ht="18.75" customHeight="1" x14ac:dyDescent="0.2">
      <c r="A1298" s="9" t="s">
        <v>1693</v>
      </c>
      <c r="B1298" s="34" t="s">
        <v>17</v>
      </c>
      <c r="C1298" s="35" t="s">
        <v>1150</v>
      </c>
      <c r="D1298" s="35" t="s">
        <v>245</v>
      </c>
      <c r="E1298" s="33" t="s">
        <v>295</v>
      </c>
      <c r="F1298" s="36">
        <v>0</v>
      </c>
      <c r="G1298" t="s">
        <v>1152</v>
      </c>
      <c r="H1298" s="37" t="s">
        <v>1695</v>
      </c>
      <c r="I1298" s="37" t="s">
        <v>22</v>
      </c>
      <c r="J1298" s="34" t="s">
        <v>57</v>
      </c>
      <c r="K1298" s="38">
        <v>17.39</v>
      </c>
      <c r="L1298" s="38">
        <v>17.39</v>
      </c>
      <c r="M1298" s="39">
        <v>17.39</v>
      </c>
      <c r="N1298" s="40">
        <v>0</v>
      </c>
    </row>
    <row r="1299" spans="1:14" ht="18.75" customHeight="1" x14ac:dyDescent="0.2">
      <c r="A1299" s="9" t="s">
        <v>1693</v>
      </c>
      <c r="B1299" s="34" t="s">
        <v>17</v>
      </c>
      <c r="C1299" s="35" t="s">
        <v>566</v>
      </c>
      <c r="D1299" s="35" t="s">
        <v>245</v>
      </c>
      <c r="E1299" s="33" t="s">
        <v>295</v>
      </c>
      <c r="F1299" s="36">
        <v>6.25</v>
      </c>
      <c r="G1299" t="s">
        <v>567</v>
      </c>
      <c r="H1299" s="37" t="s">
        <v>1694</v>
      </c>
      <c r="I1299" s="37" t="s">
        <v>22</v>
      </c>
      <c r="J1299" s="34" t="s">
        <v>57</v>
      </c>
      <c r="K1299" s="38">
        <v>17.39</v>
      </c>
      <c r="L1299" s="38">
        <v>17.39</v>
      </c>
      <c r="M1299" s="39">
        <v>17.39</v>
      </c>
      <c r="N1299" s="40">
        <v>0.06</v>
      </c>
    </row>
    <row r="1300" spans="1:14" ht="18.75" customHeight="1" x14ac:dyDescent="0.2">
      <c r="A1300" s="9" t="s">
        <v>1696</v>
      </c>
      <c r="B1300" s="34" t="s">
        <v>17</v>
      </c>
      <c r="C1300" s="35" t="s">
        <v>208</v>
      </c>
      <c r="D1300" s="35" t="s">
        <v>17</v>
      </c>
      <c r="E1300" s="33" t="s">
        <v>246</v>
      </c>
      <c r="F1300" s="36">
        <v>50</v>
      </c>
      <c r="G1300" t="s">
        <v>209</v>
      </c>
      <c r="H1300" s="37" t="s">
        <v>1299</v>
      </c>
      <c r="I1300" s="37" t="s">
        <v>22</v>
      </c>
      <c r="J1300" s="34" t="s">
        <v>33</v>
      </c>
      <c r="K1300" s="38">
        <v>4289</v>
      </c>
      <c r="L1300" s="38">
        <v>2144.5</v>
      </c>
      <c r="M1300" s="39">
        <v>21445</v>
      </c>
      <c r="N1300" s="40">
        <v>0.5</v>
      </c>
    </row>
    <row r="1301" spans="1:14" ht="18.75" customHeight="1" x14ac:dyDescent="0.2">
      <c r="A1301" s="9" t="s">
        <v>1696</v>
      </c>
      <c r="B1301" s="34" t="s">
        <v>17</v>
      </c>
      <c r="C1301" s="35" t="s">
        <v>208</v>
      </c>
      <c r="D1301" s="35" t="s">
        <v>17</v>
      </c>
      <c r="E1301" s="33" t="s">
        <v>246</v>
      </c>
      <c r="F1301" s="36">
        <v>11.1</v>
      </c>
      <c r="G1301" t="s">
        <v>209</v>
      </c>
      <c r="H1301" s="37" t="s">
        <v>1299</v>
      </c>
      <c r="I1301" s="37" t="s">
        <v>22</v>
      </c>
      <c r="J1301" s="34" t="s">
        <v>33</v>
      </c>
      <c r="K1301" s="38">
        <v>4289</v>
      </c>
      <c r="L1301" s="38">
        <v>476.08</v>
      </c>
      <c r="M1301" s="39">
        <v>4760.79</v>
      </c>
      <c r="N1301" s="40">
        <v>0.11</v>
      </c>
    </row>
    <row r="1302" spans="1:14" ht="18.75" customHeight="1" x14ac:dyDescent="0.2">
      <c r="A1302" s="9" t="s">
        <v>1696</v>
      </c>
      <c r="B1302" s="34" t="s">
        <v>17</v>
      </c>
      <c r="C1302" s="35" t="s">
        <v>208</v>
      </c>
      <c r="D1302" s="35" t="s">
        <v>17</v>
      </c>
      <c r="E1302" s="33" t="s">
        <v>246</v>
      </c>
      <c r="F1302" s="36">
        <v>38.9</v>
      </c>
      <c r="G1302" t="s">
        <v>209</v>
      </c>
      <c r="H1302" s="37" t="s">
        <v>1299</v>
      </c>
      <c r="I1302" s="37" t="s">
        <v>22</v>
      </c>
      <c r="J1302" s="34" t="s">
        <v>33</v>
      </c>
      <c r="K1302" s="38">
        <v>4289</v>
      </c>
      <c r="L1302" s="38">
        <v>1668.42</v>
      </c>
      <c r="M1302" s="39">
        <v>16684.21</v>
      </c>
      <c r="N1302" s="40">
        <v>0.39</v>
      </c>
    </row>
    <row r="1303" spans="1:14" ht="18.75" customHeight="1" x14ac:dyDescent="0.2">
      <c r="A1303" s="9" t="s">
        <v>1697</v>
      </c>
      <c r="B1303" s="34" t="s">
        <v>17</v>
      </c>
      <c r="C1303" s="35" t="s">
        <v>208</v>
      </c>
      <c r="D1303" s="35" t="s">
        <v>17</v>
      </c>
      <c r="E1303" s="33" t="s">
        <v>142</v>
      </c>
      <c r="F1303" s="36">
        <v>100</v>
      </c>
      <c r="G1303" t="s">
        <v>209</v>
      </c>
      <c r="H1303" s="37" t="s">
        <v>1672</v>
      </c>
      <c r="I1303" s="37" t="s">
        <v>22</v>
      </c>
      <c r="J1303" s="34" t="s">
        <v>33</v>
      </c>
      <c r="K1303" s="38">
        <v>5205</v>
      </c>
      <c r="L1303" s="38">
        <v>5205</v>
      </c>
      <c r="M1303" s="39">
        <v>52050</v>
      </c>
      <c r="N1303" s="40">
        <v>1</v>
      </c>
    </row>
    <row r="1304" spans="1:14" ht="18.75" customHeight="1" x14ac:dyDescent="0.2">
      <c r="A1304" s="9" t="s">
        <v>1697</v>
      </c>
      <c r="B1304" s="34" t="s">
        <v>17</v>
      </c>
      <c r="C1304" s="35" t="s">
        <v>188</v>
      </c>
      <c r="D1304" s="35" t="s">
        <v>121</v>
      </c>
      <c r="E1304" s="33" t="s">
        <v>351</v>
      </c>
      <c r="F1304" s="36">
        <v>100</v>
      </c>
      <c r="G1304" t="s">
        <v>190</v>
      </c>
      <c r="H1304" s="37" t="s">
        <v>329</v>
      </c>
      <c r="I1304" s="37" t="s">
        <v>276</v>
      </c>
      <c r="J1304" s="34" t="s">
        <v>33</v>
      </c>
      <c r="K1304" s="38">
        <v>100</v>
      </c>
      <c r="L1304" s="38">
        <v>100</v>
      </c>
      <c r="M1304" s="39">
        <v>1000</v>
      </c>
      <c r="N1304" s="40">
        <v>1</v>
      </c>
    </row>
    <row r="1305" spans="1:14" ht="18.75" customHeight="1" x14ac:dyDescent="0.2">
      <c r="A1305" s="9" t="s">
        <v>1698</v>
      </c>
      <c r="B1305" s="34" t="s">
        <v>17</v>
      </c>
      <c r="C1305" s="35" t="s">
        <v>671</v>
      </c>
      <c r="D1305" s="35" t="s">
        <v>121</v>
      </c>
      <c r="E1305" s="33" t="s">
        <v>16</v>
      </c>
      <c r="F1305" s="36">
        <v>100</v>
      </c>
      <c r="G1305" t="s">
        <v>672</v>
      </c>
      <c r="H1305" s="37" t="s">
        <v>1093</v>
      </c>
      <c r="I1305" s="37" t="s">
        <v>22</v>
      </c>
      <c r="J1305" s="34" t="s">
        <v>57</v>
      </c>
      <c r="K1305" s="38">
        <v>10</v>
      </c>
      <c r="L1305" s="38">
        <v>10</v>
      </c>
      <c r="M1305" s="39">
        <v>10</v>
      </c>
      <c r="N1305" s="40">
        <v>1</v>
      </c>
    </row>
    <row r="1306" spans="1:14" ht="18.75" customHeight="1" x14ac:dyDescent="0.2">
      <c r="A1306" s="9" t="s">
        <v>1699</v>
      </c>
      <c r="B1306" s="34" t="s">
        <v>17</v>
      </c>
      <c r="C1306" s="35" t="s">
        <v>208</v>
      </c>
      <c r="D1306" s="35" t="s">
        <v>43</v>
      </c>
      <c r="E1306" s="33" t="s">
        <v>314</v>
      </c>
      <c r="F1306" s="36">
        <v>100</v>
      </c>
      <c r="G1306" t="s">
        <v>209</v>
      </c>
      <c r="H1306" s="37" t="s">
        <v>1700</v>
      </c>
      <c r="I1306" s="37" t="s">
        <v>22</v>
      </c>
      <c r="J1306" s="34" t="s">
        <v>33</v>
      </c>
      <c r="K1306" s="38">
        <v>5837</v>
      </c>
      <c r="L1306" s="38">
        <v>5837</v>
      </c>
      <c r="M1306" s="39">
        <v>58370</v>
      </c>
      <c r="N1306" s="40">
        <v>1</v>
      </c>
    </row>
    <row r="1307" spans="1:14" ht="18.75" customHeight="1" x14ac:dyDescent="0.2">
      <c r="A1307" s="9" t="s">
        <v>1701</v>
      </c>
      <c r="B1307" s="34" t="s">
        <v>17</v>
      </c>
      <c r="C1307" s="35" t="s">
        <v>208</v>
      </c>
      <c r="D1307" s="35" t="s">
        <v>17</v>
      </c>
      <c r="E1307" s="33" t="s">
        <v>103</v>
      </c>
      <c r="F1307" s="36">
        <v>100</v>
      </c>
      <c r="G1307" t="s">
        <v>209</v>
      </c>
      <c r="H1307" s="37" t="s">
        <v>1702</v>
      </c>
      <c r="I1307" s="37" t="s">
        <v>22</v>
      </c>
      <c r="J1307" s="34" t="s">
        <v>33</v>
      </c>
      <c r="K1307" s="38">
        <v>5510</v>
      </c>
      <c r="L1307" s="38">
        <v>5510</v>
      </c>
      <c r="M1307" s="39">
        <v>55100</v>
      </c>
      <c r="N1307" s="40">
        <v>1</v>
      </c>
    </row>
    <row r="1308" spans="1:14" ht="18.75" customHeight="1" x14ac:dyDescent="0.2">
      <c r="A1308" s="9" t="s">
        <v>1703</v>
      </c>
      <c r="B1308" s="34" t="s">
        <v>17</v>
      </c>
      <c r="C1308" s="35" t="s">
        <v>208</v>
      </c>
      <c r="D1308" s="35" t="s">
        <v>17</v>
      </c>
      <c r="E1308" s="33" t="s">
        <v>142</v>
      </c>
      <c r="F1308" s="36">
        <v>100</v>
      </c>
      <c r="G1308" t="s">
        <v>209</v>
      </c>
      <c r="H1308" s="37" t="s">
        <v>210</v>
      </c>
      <c r="I1308" s="37" t="s">
        <v>22</v>
      </c>
      <c r="J1308" s="34" t="s">
        <v>33</v>
      </c>
      <c r="K1308" s="38">
        <v>5205</v>
      </c>
      <c r="L1308" s="38">
        <v>5205</v>
      </c>
      <c r="M1308" s="39">
        <v>52050</v>
      </c>
      <c r="N1308" s="40">
        <v>1</v>
      </c>
    </row>
    <row r="1309" spans="1:14" ht="18.75" customHeight="1" x14ac:dyDescent="0.2">
      <c r="A1309" s="9" t="s">
        <v>1703</v>
      </c>
      <c r="B1309" s="34" t="s">
        <v>17</v>
      </c>
      <c r="C1309" s="35" t="s">
        <v>289</v>
      </c>
      <c r="D1309" s="35" t="s">
        <v>245</v>
      </c>
      <c r="E1309" s="33" t="s">
        <v>19</v>
      </c>
      <c r="F1309" s="36">
        <v>100</v>
      </c>
      <c r="G1309" t="s">
        <v>290</v>
      </c>
      <c r="H1309" s="37" t="s">
        <v>1704</v>
      </c>
      <c r="I1309" s="37" t="s">
        <v>22</v>
      </c>
      <c r="J1309" s="34" t="s">
        <v>57</v>
      </c>
      <c r="K1309" s="38">
        <v>16.64</v>
      </c>
      <c r="L1309" s="38">
        <v>16.64</v>
      </c>
      <c r="M1309" s="39">
        <v>16.64</v>
      </c>
      <c r="N1309" s="40">
        <v>1</v>
      </c>
    </row>
    <row r="1310" spans="1:14" ht="18.75" customHeight="1" x14ac:dyDescent="0.2">
      <c r="A1310" s="9" t="s">
        <v>1705</v>
      </c>
      <c r="B1310" s="34" t="s">
        <v>17</v>
      </c>
      <c r="C1310" s="35" t="s">
        <v>607</v>
      </c>
      <c r="D1310" s="35" t="s">
        <v>43</v>
      </c>
      <c r="E1310" s="33" t="s">
        <v>239</v>
      </c>
      <c r="F1310" s="36">
        <v>100</v>
      </c>
      <c r="G1310" t="s">
        <v>608</v>
      </c>
      <c r="H1310" s="37" t="s">
        <v>90</v>
      </c>
      <c r="I1310" s="37" t="s">
        <v>22</v>
      </c>
      <c r="J1310" s="34" t="s">
        <v>33</v>
      </c>
      <c r="K1310" s="38">
        <v>5763</v>
      </c>
      <c r="L1310" s="38">
        <v>5763</v>
      </c>
      <c r="M1310" s="39">
        <v>63393</v>
      </c>
      <c r="N1310" s="40">
        <v>1</v>
      </c>
    </row>
    <row r="1311" spans="1:14" ht="18.75" customHeight="1" x14ac:dyDescent="0.2">
      <c r="A1311" s="9" t="s">
        <v>1705</v>
      </c>
      <c r="B1311" s="34" t="s">
        <v>17</v>
      </c>
      <c r="C1311" s="35" t="s">
        <v>59</v>
      </c>
      <c r="D1311" s="35" t="s">
        <v>60</v>
      </c>
      <c r="E1311" s="33" t="s">
        <v>19</v>
      </c>
      <c r="F1311" s="36">
        <v>100</v>
      </c>
      <c r="G1311" t="s">
        <v>61</v>
      </c>
      <c r="H1311" s="37" t="s">
        <v>747</v>
      </c>
      <c r="I1311" s="37" t="s">
        <v>22</v>
      </c>
      <c r="J1311" s="34" t="s">
        <v>57</v>
      </c>
      <c r="K1311" s="38">
        <v>16.64</v>
      </c>
      <c r="L1311" s="38">
        <v>16.64</v>
      </c>
      <c r="M1311" s="39">
        <v>16.64</v>
      </c>
      <c r="N1311" s="40">
        <v>1</v>
      </c>
    </row>
    <row r="1312" spans="1:14" ht="18.75" customHeight="1" x14ac:dyDescent="0.2">
      <c r="A1312" s="9" t="s">
        <v>1706</v>
      </c>
      <c r="B1312" s="34" t="s">
        <v>17</v>
      </c>
      <c r="C1312" s="35" t="s">
        <v>208</v>
      </c>
      <c r="D1312" s="35" t="s">
        <v>17</v>
      </c>
      <c r="E1312" s="33" t="s">
        <v>257</v>
      </c>
      <c r="F1312" s="36">
        <v>100</v>
      </c>
      <c r="G1312" t="s">
        <v>209</v>
      </c>
      <c r="H1312" s="37" t="s">
        <v>36</v>
      </c>
      <c r="I1312" s="37" t="s">
        <v>22</v>
      </c>
      <c r="J1312" s="34" t="s">
        <v>33</v>
      </c>
      <c r="K1312" s="38">
        <v>4391</v>
      </c>
      <c r="L1312" s="38">
        <v>4391</v>
      </c>
      <c r="M1312" s="39">
        <v>43910</v>
      </c>
      <c r="N1312" s="40">
        <v>1</v>
      </c>
    </row>
    <row r="1313" spans="1:14" ht="18.75" customHeight="1" x14ac:dyDescent="0.2">
      <c r="A1313" s="9" t="s">
        <v>1707</v>
      </c>
      <c r="B1313" s="34" t="s">
        <v>17</v>
      </c>
      <c r="C1313" s="35" t="s">
        <v>208</v>
      </c>
      <c r="D1313" s="35" t="s">
        <v>17</v>
      </c>
      <c r="E1313" s="33" t="s">
        <v>510</v>
      </c>
      <c r="F1313" s="36">
        <v>100</v>
      </c>
      <c r="G1313" t="s">
        <v>209</v>
      </c>
      <c r="H1313" s="37" t="s">
        <v>467</v>
      </c>
      <c r="I1313" s="37" t="s">
        <v>22</v>
      </c>
      <c r="J1313" s="34" t="s">
        <v>33</v>
      </c>
      <c r="K1313" s="38">
        <v>4572</v>
      </c>
      <c r="L1313" s="38">
        <v>4572</v>
      </c>
      <c r="M1313" s="39">
        <v>45720</v>
      </c>
      <c r="N1313" s="40">
        <v>1</v>
      </c>
    </row>
    <row r="1314" spans="1:14" ht="18.75" customHeight="1" x14ac:dyDescent="0.2">
      <c r="A1314" s="9" t="s">
        <v>1708</v>
      </c>
      <c r="B1314" s="34" t="s">
        <v>17</v>
      </c>
      <c r="C1314" s="35" t="s">
        <v>208</v>
      </c>
      <c r="D1314" s="35" t="s">
        <v>43</v>
      </c>
      <c r="E1314" s="33" t="s">
        <v>297</v>
      </c>
      <c r="F1314" s="36">
        <v>100</v>
      </c>
      <c r="G1314" t="s">
        <v>209</v>
      </c>
      <c r="H1314" s="37" t="s">
        <v>36</v>
      </c>
      <c r="I1314" s="37" t="s">
        <v>22</v>
      </c>
      <c r="J1314" s="34" t="s">
        <v>33</v>
      </c>
      <c r="K1314" s="38">
        <v>5228</v>
      </c>
      <c r="L1314" s="38">
        <v>5228</v>
      </c>
      <c r="M1314" s="39">
        <v>52280</v>
      </c>
      <c r="N1314" s="40">
        <v>1</v>
      </c>
    </row>
    <row r="1315" spans="1:14" ht="18.75" customHeight="1" x14ac:dyDescent="0.2">
      <c r="A1315" s="9" t="s">
        <v>1709</v>
      </c>
      <c r="B1315" s="34" t="s">
        <v>17</v>
      </c>
      <c r="C1315" s="35" t="s">
        <v>666</v>
      </c>
      <c r="D1315" s="35" t="s">
        <v>345</v>
      </c>
      <c r="E1315" s="33" t="s">
        <v>456</v>
      </c>
      <c r="F1315" s="36">
        <v>100</v>
      </c>
      <c r="G1315" t="s">
        <v>667</v>
      </c>
      <c r="H1315" s="37" t="s">
        <v>254</v>
      </c>
      <c r="I1315" s="37" t="s">
        <v>22</v>
      </c>
      <c r="J1315" s="34" t="s">
        <v>57</v>
      </c>
      <c r="K1315" s="38">
        <v>21.59</v>
      </c>
      <c r="L1315" s="38">
        <v>21.59</v>
      </c>
      <c r="M1315" s="39">
        <v>21.59</v>
      </c>
      <c r="N1315" s="40">
        <v>1</v>
      </c>
    </row>
    <row r="1316" spans="1:14" ht="18.75" customHeight="1" x14ac:dyDescent="0.2">
      <c r="A1316" s="9" t="s">
        <v>1710</v>
      </c>
      <c r="B1316" s="34" t="s">
        <v>17</v>
      </c>
      <c r="C1316" s="35" t="s">
        <v>509</v>
      </c>
      <c r="D1316" s="35" t="s">
        <v>53</v>
      </c>
      <c r="E1316" s="33" t="s">
        <v>474</v>
      </c>
      <c r="F1316" s="36">
        <v>100</v>
      </c>
      <c r="G1316" t="s">
        <v>511</v>
      </c>
      <c r="H1316" s="37" t="s">
        <v>86</v>
      </c>
      <c r="I1316" s="37" t="s">
        <v>22</v>
      </c>
      <c r="J1316" s="34" t="s">
        <v>33</v>
      </c>
      <c r="K1316" s="38">
        <v>3185.17</v>
      </c>
      <c r="L1316" s="38">
        <v>3185.17</v>
      </c>
      <c r="M1316" s="39">
        <v>35036.870000000003</v>
      </c>
      <c r="N1316" s="40">
        <v>1</v>
      </c>
    </row>
    <row r="1317" spans="1:14" ht="18.75" customHeight="1" x14ac:dyDescent="0.2">
      <c r="A1317" s="9" t="s">
        <v>1712</v>
      </c>
      <c r="B1317" s="34" t="s">
        <v>17</v>
      </c>
      <c r="C1317" s="35" t="s">
        <v>208</v>
      </c>
      <c r="D1317" s="35" t="s">
        <v>17</v>
      </c>
      <c r="E1317" s="33" t="s">
        <v>241</v>
      </c>
      <c r="F1317" s="36">
        <v>100</v>
      </c>
      <c r="G1317" t="s">
        <v>209</v>
      </c>
      <c r="H1317" s="37" t="s">
        <v>1713</v>
      </c>
      <c r="I1317" s="37" t="s">
        <v>22</v>
      </c>
      <c r="J1317" s="34" t="s">
        <v>33</v>
      </c>
      <c r="K1317" s="38">
        <v>5510</v>
      </c>
      <c r="L1317" s="38">
        <v>5510</v>
      </c>
      <c r="M1317" s="39">
        <v>55100</v>
      </c>
      <c r="N1317" s="40">
        <v>1</v>
      </c>
    </row>
    <row r="1318" spans="1:14" ht="18.75" customHeight="1" x14ac:dyDescent="0.2">
      <c r="A1318" s="9" t="s">
        <v>1714</v>
      </c>
      <c r="B1318" s="34" t="s">
        <v>17</v>
      </c>
      <c r="C1318" s="35" t="s">
        <v>208</v>
      </c>
      <c r="D1318" s="35" t="s">
        <v>17</v>
      </c>
      <c r="E1318" s="33" t="s">
        <v>186</v>
      </c>
      <c r="F1318" s="36">
        <v>100</v>
      </c>
      <c r="G1318" t="s">
        <v>209</v>
      </c>
      <c r="H1318" s="37" t="s">
        <v>385</v>
      </c>
      <c r="I1318" s="37" t="s">
        <v>22</v>
      </c>
      <c r="J1318" s="34" t="s">
        <v>33</v>
      </c>
      <c r="K1318" s="38">
        <v>5510</v>
      </c>
      <c r="L1318" s="38">
        <v>5510</v>
      </c>
      <c r="M1318" s="39">
        <v>55100</v>
      </c>
      <c r="N1318" s="40">
        <v>1</v>
      </c>
    </row>
    <row r="1319" spans="1:14" ht="18.75" customHeight="1" x14ac:dyDescent="0.2">
      <c r="A1319" s="9" t="s">
        <v>1715</v>
      </c>
      <c r="B1319" s="34" t="s">
        <v>17</v>
      </c>
      <c r="C1319" s="35" t="s">
        <v>45</v>
      </c>
      <c r="D1319" s="35" t="s">
        <v>17</v>
      </c>
      <c r="E1319" s="33" t="s">
        <v>391</v>
      </c>
      <c r="F1319" s="36">
        <v>100</v>
      </c>
      <c r="G1319" t="s">
        <v>48</v>
      </c>
      <c r="H1319" s="37" t="s">
        <v>515</v>
      </c>
      <c r="I1319" s="37" t="s">
        <v>22</v>
      </c>
      <c r="J1319" s="34" t="s">
        <v>33</v>
      </c>
      <c r="K1319" s="38">
        <v>5306</v>
      </c>
      <c r="L1319" s="38">
        <v>5306</v>
      </c>
      <c r="M1319" s="39">
        <v>58366</v>
      </c>
      <c r="N1319" s="40">
        <v>1</v>
      </c>
    </row>
    <row r="1320" spans="1:14" ht="18.75" customHeight="1" x14ac:dyDescent="0.2">
      <c r="A1320" s="9" t="s">
        <v>1716</v>
      </c>
      <c r="B1320" s="34" t="s">
        <v>17</v>
      </c>
      <c r="C1320" s="35" t="s">
        <v>642</v>
      </c>
      <c r="D1320" s="35" t="s">
        <v>954</v>
      </c>
      <c r="E1320" s="33" t="s">
        <v>166</v>
      </c>
      <c r="F1320" s="36">
        <v>100</v>
      </c>
      <c r="G1320" t="s">
        <v>643</v>
      </c>
      <c r="H1320" s="37" t="s">
        <v>254</v>
      </c>
      <c r="I1320" s="37" t="s">
        <v>22</v>
      </c>
      <c r="J1320" s="34" t="s">
        <v>33</v>
      </c>
      <c r="K1320" s="38">
        <v>6474</v>
      </c>
      <c r="L1320" s="38">
        <v>6474</v>
      </c>
      <c r="M1320" s="39">
        <v>64740</v>
      </c>
      <c r="N1320" s="40">
        <v>1</v>
      </c>
    </row>
    <row r="1321" spans="1:14" ht="18.75" customHeight="1" x14ac:dyDescent="0.2">
      <c r="A1321" s="9" t="s">
        <v>1717</v>
      </c>
      <c r="B1321" s="34" t="s">
        <v>17</v>
      </c>
      <c r="C1321" s="35" t="s">
        <v>208</v>
      </c>
      <c r="D1321" s="35" t="s">
        <v>17</v>
      </c>
      <c r="E1321" s="33" t="s">
        <v>16</v>
      </c>
      <c r="F1321" s="36">
        <v>100</v>
      </c>
      <c r="G1321" t="s">
        <v>209</v>
      </c>
      <c r="H1321" s="37" t="s">
        <v>720</v>
      </c>
      <c r="I1321" s="37" t="s">
        <v>22</v>
      </c>
      <c r="J1321" s="34" t="s">
        <v>33</v>
      </c>
      <c r="K1321" s="38">
        <v>3900</v>
      </c>
      <c r="L1321" s="38">
        <v>3900</v>
      </c>
      <c r="M1321" s="39">
        <v>39000</v>
      </c>
      <c r="N1321" s="40">
        <v>1</v>
      </c>
    </row>
    <row r="1322" spans="1:14" ht="18.75" customHeight="1" x14ac:dyDescent="0.2">
      <c r="A1322" s="9" t="s">
        <v>1718</v>
      </c>
      <c r="B1322" s="34" t="s">
        <v>17</v>
      </c>
      <c r="C1322" s="35" t="s">
        <v>671</v>
      </c>
      <c r="D1322" s="35" t="s">
        <v>121</v>
      </c>
      <c r="E1322" s="33" t="s">
        <v>16</v>
      </c>
      <c r="F1322" s="36">
        <v>100</v>
      </c>
      <c r="G1322" t="s">
        <v>672</v>
      </c>
      <c r="H1322" s="37" t="s">
        <v>1672</v>
      </c>
      <c r="I1322" s="37" t="s">
        <v>22</v>
      </c>
      <c r="J1322" s="34" t="s">
        <v>57</v>
      </c>
      <c r="K1322" s="38">
        <v>10</v>
      </c>
      <c r="L1322" s="38">
        <v>10</v>
      </c>
      <c r="M1322" s="39">
        <v>10</v>
      </c>
      <c r="N1322" s="40">
        <v>1</v>
      </c>
    </row>
    <row r="1323" spans="1:14" ht="18.75" customHeight="1" x14ac:dyDescent="0.2">
      <c r="A1323" s="9" t="s">
        <v>1719</v>
      </c>
      <c r="B1323" s="34" t="s">
        <v>17</v>
      </c>
      <c r="C1323" s="35" t="s">
        <v>208</v>
      </c>
      <c r="D1323" s="35" t="s">
        <v>17</v>
      </c>
      <c r="E1323" s="33" t="s">
        <v>297</v>
      </c>
      <c r="F1323" s="36">
        <v>100</v>
      </c>
      <c r="G1323" t="s">
        <v>209</v>
      </c>
      <c r="H1323" s="37" t="s">
        <v>1720</v>
      </c>
      <c r="I1323" s="37" t="s">
        <v>22</v>
      </c>
      <c r="J1323" s="34" t="s">
        <v>33</v>
      </c>
      <c r="K1323" s="38">
        <v>4753</v>
      </c>
      <c r="L1323" s="38">
        <v>4753</v>
      </c>
      <c r="M1323" s="39">
        <v>47530</v>
      </c>
      <c r="N1323" s="40">
        <v>1</v>
      </c>
    </row>
    <row r="1324" spans="1:14" ht="18.75" customHeight="1" x14ac:dyDescent="0.2">
      <c r="A1324" s="9" t="s">
        <v>1721</v>
      </c>
      <c r="B1324" s="34" t="s">
        <v>17</v>
      </c>
      <c r="C1324" s="35" t="s">
        <v>208</v>
      </c>
      <c r="D1324" s="35" t="s">
        <v>17</v>
      </c>
      <c r="E1324" s="33" t="s">
        <v>16</v>
      </c>
      <c r="F1324" s="36">
        <v>100</v>
      </c>
      <c r="G1324" t="s">
        <v>209</v>
      </c>
      <c r="H1324" s="37" t="s">
        <v>329</v>
      </c>
      <c r="I1324" s="37" t="s">
        <v>22</v>
      </c>
      <c r="J1324" s="34" t="s">
        <v>33</v>
      </c>
      <c r="K1324" s="38">
        <v>3900</v>
      </c>
      <c r="L1324" s="38">
        <v>3900</v>
      </c>
      <c r="M1324" s="39">
        <v>39000</v>
      </c>
      <c r="N1324" s="40">
        <v>1</v>
      </c>
    </row>
    <row r="1325" spans="1:14" ht="18.75" customHeight="1" x14ac:dyDescent="0.2">
      <c r="A1325" s="9" t="s">
        <v>1722</v>
      </c>
      <c r="B1325" s="34" t="s">
        <v>17</v>
      </c>
      <c r="C1325" s="35" t="s">
        <v>671</v>
      </c>
      <c r="D1325" s="35" t="s">
        <v>121</v>
      </c>
      <c r="E1325" s="33" t="s">
        <v>16</v>
      </c>
      <c r="F1325" s="36">
        <v>100</v>
      </c>
      <c r="G1325" t="s">
        <v>672</v>
      </c>
      <c r="H1325" s="37" t="s">
        <v>1723</v>
      </c>
      <c r="I1325" s="37" t="s">
        <v>22</v>
      </c>
      <c r="J1325" s="34" t="s">
        <v>57</v>
      </c>
      <c r="K1325" s="38">
        <v>10</v>
      </c>
      <c r="L1325" s="38">
        <v>10</v>
      </c>
      <c r="M1325" s="39">
        <v>10</v>
      </c>
      <c r="N1325" s="40">
        <v>1</v>
      </c>
    </row>
    <row r="1326" spans="1:14" ht="18.75" customHeight="1" x14ac:dyDescent="0.2">
      <c r="A1326" s="9" t="s">
        <v>1724</v>
      </c>
      <c r="B1326" s="34" t="s">
        <v>17</v>
      </c>
      <c r="C1326" s="35" t="s">
        <v>225</v>
      </c>
      <c r="D1326" s="35" t="s">
        <v>17</v>
      </c>
      <c r="E1326" s="33" t="s">
        <v>285</v>
      </c>
      <c r="F1326" s="36">
        <v>100</v>
      </c>
      <c r="G1326" t="s">
        <v>227</v>
      </c>
      <c r="H1326" s="37" t="s">
        <v>254</v>
      </c>
      <c r="I1326" s="37" t="s">
        <v>22</v>
      </c>
      <c r="J1326" s="34" t="s">
        <v>33</v>
      </c>
      <c r="K1326" s="38">
        <v>5306</v>
      </c>
      <c r="L1326" s="38">
        <v>5306</v>
      </c>
      <c r="M1326" s="39">
        <v>53060</v>
      </c>
      <c r="N1326" s="40">
        <v>1</v>
      </c>
    </row>
    <row r="1327" spans="1:14" ht="18.75" customHeight="1" x14ac:dyDescent="0.2">
      <c r="A1327" s="9" t="s">
        <v>1725</v>
      </c>
      <c r="B1327" s="34" t="s">
        <v>17</v>
      </c>
      <c r="C1327" s="35" t="s">
        <v>498</v>
      </c>
      <c r="D1327" s="35" t="s">
        <v>245</v>
      </c>
      <c r="E1327" s="33" t="s">
        <v>239</v>
      </c>
      <c r="F1327" s="36">
        <v>25</v>
      </c>
      <c r="G1327" t="s">
        <v>499</v>
      </c>
      <c r="H1327" s="37" t="s">
        <v>1726</v>
      </c>
      <c r="I1327" s="37" t="s">
        <v>22</v>
      </c>
      <c r="J1327" s="34" t="s">
        <v>57</v>
      </c>
      <c r="K1327" s="38">
        <v>17.39</v>
      </c>
      <c r="L1327" s="38">
        <v>17.39</v>
      </c>
      <c r="M1327" s="39">
        <v>17.39</v>
      </c>
      <c r="N1327" s="40">
        <v>0.25</v>
      </c>
    </row>
    <row r="1328" spans="1:14" ht="18.75" customHeight="1" x14ac:dyDescent="0.2">
      <c r="A1328" s="9" t="s">
        <v>1725</v>
      </c>
      <c r="B1328" s="34" t="s">
        <v>17</v>
      </c>
      <c r="C1328" s="35" t="s">
        <v>500</v>
      </c>
      <c r="D1328" s="35" t="s">
        <v>25</v>
      </c>
      <c r="E1328" s="33" t="s">
        <v>474</v>
      </c>
      <c r="F1328" s="36">
        <v>100</v>
      </c>
      <c r="G1328" t="s">
        <v>501</v>
      </c>
      <c r="H1328" s="37" t="s">
        <v>898</v>
      </c>
      <c r="I1328" s="37" t="s">
        <v>22</v>
      </c>
      <c r="J1328" s="34" t="s">
        <v>57</v>
      </c>
      <c r="K1328" s="38">
        <v>17.309999999999999</v>
      </c>
      <c r="L1328" s="38">
        <v>17.309999999999999</v>
      </c>
      <c r="M1328" s="39">
        <v>17.309999999999999</v>
      </c>
      <c r="N1328" s="40">
        <v>1</v>
      </c>
    </row>
    <row r="1329" spans="1:14" ht="18.75" customHeight="1" x14ac:dyDescent="0.2">
      <c r="A1329" s="9" t="s">
        <v>1727</v>
      </c>
      <c r="B1329" s="34" t="s">
        <v>17</v>
      </c>
      <c r="C1329" s="35" t="s">
        <v>208</v>
      </c>
      <c r="D1329" s="35" t="s">
        <v>954</v>
      </c>
      <c r="E1329" s="33" t="s">
        <v>112</v>
      </c>
      <c r="F1329" s="36">
        <v>100</v>
      </c>
      <c r="G1329" t="s">
        <v>209</v>
      </c>
      <c r="H1329" s="37" t="s">
        <v>94</v>
      </c>
      <c r="I1329" s="37" t="s">
        <v>22</v>
      </c>
      <c r="J1329" s="34" t="s">
        <v>33</v>
      </c>
      <c r="K1329" s="38">
        <v>6474</v>
      </c>
      <c r="L1329" s="38">
        <v>6474</v>
      </c>
      <c r="M1329" s="39">
        <v>64740</v>
      </c>
      <c r="N1329" s="40">
        <v>1</v>
      </c>
    </row>
    <row r="1330" spans="1:14" ht="18.75" customHeight="1" x14ac:dyDescent="0.2">
      <c r="A1330" s="9" t="s">
        <v>1727</v>
      </c>
      <c r="B1330" s="34" t="s">
        <v>17</v>
      </c>
      <c r="C1330" s="35" t="s">
        <v>188</v>
      </c>
      <c r="D1330" s="35" t="s">
        <v>121</v>
      </c>
      <c r="E1330" s="33" t="s">
        <v>351</v>
      </c>
      <c r="F1330" s="36">
        <v>100</v>
      </c>
      <c r="G1330" t="s">
        <v>190</v>
      </c>
      <c r="H1330" s="37" t="s">
        <v>334</v>
      </c>
      <c r="I1330" s="37" t="s">
        <v>276</v>
      </c>
      <c r="J1330" s="34" t="s">
        <v>33</v>
      </c>
      <c r="K1330" s="38">
        <v>100</v>
      </c>
      <c r="L1330" s="38">
        <v>100</v>
      </c>
      <c r="M1330" s="39">
        <v>1000</v>
      </c>
      <c r="N1330" s="40">
        <v>1</v>
      </c>
    </row>
    <row r="1331" spans="1:14" ht="18.75" customHeight="1" x14ac:dyDescent="0.2">
      <c r="A1331" s="9" t="s">
        <v>1728</v>
      </c>
      <c r="B1331" s="34" t="s">
        <v>17</v>
      </c>
      <c r="C1331" s="35" t="s">
        <v>671</v>
      </c>
      <c r="D1331" s="35" t="s">
        <v>121</v>
      </c>
      <c r="E1331" s="33" t="s">
        <v>16</v>
      </c>
      <c r="F1331" s="36">
        <v>100</v>
      </c>
      <c r="G1331" t="s">
        <v>672</v>
      </c>
      <c r="H1331" s="37" t="s">
        <v>1729</v>
      </c>
      <c r="I1331" s="37" t="s">
        <v>22</v>
      </c>
      <c r="J1331" s="34" t="s">
        <v>57</v>
      </c>
      <c r="K1331" s="38">
        <v>10</v>
      </c>
      <c r="L1331" s="38">
        <v>10</v>
      </c>
      <c r="M1331" s="39">
        <v>10</v>
      </c>
      <c r="N1331" s="40">
        <v>1</v>
      </c>
    </row>
    <row r="1332" spans="1:14" ht="18.75" customHeight="1" x14ac:dyDescent="0.2">
      <c r="A1332" s="9" t="s">
        <v>1730</v>
      </c>
      <c r="B1332" s="34" t="s">
        <v>17</v>
      </c>
      <c r="C1332" s="35" t="s">
        <v>208</v>
      </c>
      <c r="D1332" s="35" t="s">
        <v>17</v>
      </c>
      <c r="E1332" s="33" t="s">
        <v>135</v>
      </c>
      <c r="F1332" s="36">
        <v>100</v>
      </c>
      <c r="G1332" t="s">
        <v>209</v>
      </c>
      <c r="H1332" s="37" t="s">
        <v>1731</v>
      </c>
      <c r="I1332" s="37" t="s">
        <v>22</v>
      </c>
      <c r="J1332" s="34" t="s">
        <v>33</v>
      </c>
      <c r="K1332" s="38">
        <v>5306</v>
      </c>
      <c r="L1332" s="38">
        <v>5306</v>
      </c>
      <c r="M1332" s="39">
        <v>53060</v>
      </c>
      <c r="N1332" s="40">
        <v>1</v>
      </c>
    </row>
    <row r="1333" spans="1:14" ht="18.75" customHeight="1" x14ac:dyDescent="0.2">
      <c r="A1333" s="9" t="s">
        <v>1730</v>
      </c>
      <c r="B1333" s="34" t="s">
        <v>17</v>
      </c>
      <c r="C1333" s="35" t="s">
        <v>472</v>
      </c>
      <c r="D1333" s="35" t="s">
        <v>121</v>
      </c>
      <c r="E1333" s="33" t="s">
        <v>16</v>
      </c>
      <c r="F1333" s="36">
        <v>100</v>
      </c>
      <c r="G1333" t="s">
        <v>473</v>
      </c>
      <c r="H1333" s="37" t="s">
        <v>329</v>
      </c>
      <c r="I1333" s="37" t="s">
        <v>276</v>
      </c>
      <c r="J1333" s="34" t="s">
        <v>33</v>
      </c>
      <c r="K1333" s="38">
        <v>100</v>
      </c>
      <c r="L1333" s="38">
        <v>100</v>
      </c>
      <c r="M1333" s="39">
        <v>1000</v>
      </c>
      <c r="N1333" s="40">
        <v>1</v>
      </c>
    </row>
    <row r="1334" spans="1:14" ht="18.75" customHeight="1" x14ac:dyDescent="0.2">
      <c r="A1334" s="9" t="s">
        <v>1732</v>
      </c>
      <c r="B1334" s="34" t="s">
        <v>17</v>
      </c>
      <c r="C1334" s="35" t="s">
        <v>208</v>
      </c>
      <c r="D1334" s="35" t="s">
        <v>17</v>
      </c>
      <c r="E1334" s="33" t="s">
        <v>79</v>
      </c>
      <c r="F1334" s="36">
        <v>100</v>
      </c>
      <c r="G1334" t="s">
        <v>209</v>
      </c>
      <c r="H1334" s="37" t="s">
        <v>1137</v>
      </c>
      <c r="I1334" s="37" t="s">
        <v>22</v>
      </c>
      <c r="J1334" s="34" t="s">
        <v>33</v>
      </c>
      <c r="K1334" s="38">
        <v>4187</v>
      </c>
      <c r="L1334" s="38">
        <v>4187</v>
      </c>
      <c r="M1334" s="39">
        <v>41870</v>
      </c>
      <c r="N1334" s="40">
        <v>1</v>
      </c>
    </row>
    <row r="1335" spans="1:14" ht="18.75" customHeight="1" x14ac:dyDescent="0.2">
      <c r="A1335" s="9" t="s">
        <v>1733</v>
      </c>
      <c r="B1335" s="34" t="s">
        <v>17</v>
      </c>
      <c r="C1335" s="35" t="s">
        <v>59</v>
      </c>
      <c r="D1335" s="35" t="s">
        <v>1734</v>
      </c>
      <c r="E1335" s="33" t="s">
        <v>285</v>
      </c>
      <c r="F1335" s="36">
        <v>100</v>
      </c>
      <c r="G1335" t="s">
        <v>61</v>
      </c>
      <c r="H1335" s="37" t="s">
        <v>1735</v>
      </c>
      <c r="I1335" s="37" t="s">
        <v>22</v>
      </c>
      <c r="J1335" s="34" t="s">
        <v>57</v>
      </c>
      <c r="K1335" s="38">
        <v>19.45</v>
      </c>
      <c r="L1335" s="38">
        <v>19.45</v>
      </c>
      <c r="M1335" s="39">
        <v>19.45</v>
      </c>
      <c r="N1335" s="40">
        <v>1</v>
      </c>
    </row>
    <row r="1336" spans="1:14" ht="18.75" customHeight="1" x14ac:dyDescent="0.2">
      <c r="A1336" s="9" t="s">
        <v>1733</v>
      </c>
      <c r="B1336" s="34" t="s">
        <v>17</v>
      </c>
      <c r="C1336" s="35" t="s">
        <v>289</v>
      </c>
      <c r="D1336" s="35" t="s">
        <v>1734</v>
      </c>
      <c r="E1336" s="33" t="s">
        <v>285</v>
      </c>
      <c r="F1336" s="36">
        <v>100</v>
      </c>
      <c r="G1336" t="s">
        <v>290</v>
      </c>
      <c r="H1336" s="37" t="s">
        <v>309</v>
      </c>
      <c r="I1336" s="37" t="s">
        <v>22</v>
      </c>
      <c r="J1336" s="34" t="s">
        <v>57</v>
      </c>
      <c r="K1336" s="38">
        <v>19.45</v>
      </c>
      <c r="L1336" s="38">
        <v>19.45</v>
      </c>
      <c r="M1336" s="39">
        <v>19.45</v>
      </c>
      <c r="N1336" s="40">
        <v>1</v>
      </c>
    </row>
    <row r="1337" spans="1:14" ht="18.75" customHeight="1" x14ac:dyDescent="0.2">
      <c r="A1337" s="9" t="s">
        <v>1733</v>
      </c>
      <c r="B1337" s="34" t="s">
        <v>17</v>
      </c>
      <c r="C1337" s="35" t="s">
        <v>289</v>
      </c>
      <c r="D1337" s="35" t="s">
        <v>1734</v>
      </c>
      <c r="E1337" s="33" t="s">
        <v>285</v>
      </c>
      <c r="F1337" s="36">
        <v>0</v>
      </c>
      <c r="G1337" t="s">
        <v>290</v>
      </c>
      <c r="H1337" s="37" t="s">
        <v>220</v>
      </c>
      <c r="I1337" s="37" t="s">
        <v>22</v>
      </c>
      <c r="J1337" s="34" t="s">
        <v>57</v>
      </c>
      <c r="K1337" s="38">
        <v>19.45</v>
      </c>
      <c r="L1337" s="38">
        <v>19.45</v>
      </c>
      <c r="M1337" s="39">
        <v>19.45</v>
      </c>
      <c r="N1337" s="40">
        <v>0</v>
      </c>
    </row>
    <row r="1338" spans="1:14" ht="18.75" customHeight="1" x14ac:dyDescent="0.2">
      <c r="A1338" s="9" t="s">
        <v>1733</v>
      </c>
      <c r="B1338" s="34" t="s">
        <v>17</v>
      </c>
      <c r="C1338" s="35" t="s">
        <v>647</v>
      </c>
      <c r="D1338" s="35" t="s">
        <v>53</v>
      </c>
      <c r="E1338" s="33" t="s">
        <v>285</v>
      </c>
      <c r="F1338" s="36">
        <v>100</v>
      </c>
      <c r="G1338" t="s">
        <v>648</v>
      </c>
      <c r="H1338" s="37" t="s">
        <v>1736</v>
      </c>
      <c r="I1338" s="37" t="s">
        <v>22</v>
      </c>
      <c r="J1338" s="34" t="s">
        <v>57</v>
      </c>
      <c r="K1338" s="38">
        <v>19.45</v>
      </c>
      <c r="L1338" s="38">
        <v>19.45</v>
      </c>
      <c r="M1338" s="39">
        <v>19.45</v>
      </c>
      <c r="N1338" s="40">
        <v>1</v>
      </c>
    </row>
    <row r="1339" spans="1:14" ht="18.75" customHeight="1" x14ac:dyDescent="0.2">
      <c r="A1339" s="9" t="s">
        <v>1737</v>
      </c>
      <c r="B1339" s="34" t="s">
        <v>17</v>
      </c>
      <c r="C1339" s="35" t="s">
        <v>607</v>
      </c>
      <c r="D1339" s="35" t="s">
        <v>43</v>
      </c>
      <c r="E1339" s="33" t="s">
        <v>285</v>
      </c>
      <c r="F1339" s="36">
        <v>100</v>
      </c>
      <c r="G1339" t="s">
        <v>608</v>
      </c>
      <c r="H1339" s="37" t="s">
        <v>677</v>
      </c>
      <c r="I1339" s="37" t="s">
        <v>22</v>
      </c>
      <c r="J1339" s="34" t="s">
        <v>33</v>
      </c>
      <c r="K1339" s="38">
        <v>6314</v>
      </c>
      <c r="L1339" s="38">
        <v>6314</v>
      </c>
      <c r="M1339" s="39">
        <v>69454</v>
      </c>
      <c r="N1339" s="40">
        <v>1</v>
      </c>
    </row>
    <row r="1340" spans="1:14" ht="18.75" customHeight="1" x14ac:dyDescent="0.2">
      <c r="A1340" s="9" t="s">
        <v>1738</v>
      </c>
      <c r="B1340" s="34" t="s">
        <v>17</v>
      </c>
      <c r="C1340" s="35" t="s">
        <v>671</v>
      </c>
      <c r="D1340" s="35" t="s">
        <v>121</v>
      </c>
      <c r="E1340" s="33" t="s">
        <v>16</v>
      </c>
      <c r="F1340" s="36">
        <v>100</v>
      </c>
      <c r="G1340" t="s">
        <v>672</v>
      </c>
      <c r="H1340" s="37" t="s">
        <v>1739</v>
      </c>
      <c r="I1340" s="37" t="s">
        <v>22</v>
      </c>
      <c r="J1340" s="34" t="s">
        <v>57</v>
      </c>
      <c r="K1340" s="38">
        <v>10</v>
      </c>
      <c r="L1340" s="38">
        <v>10</v>
      </c>
      <c r="M1340" s="39">
        <v>10</v>
      </c>
      <c r="N1340" s="40">
        <v>1</v>
      </c>
    </row>
    <row r="1341" spans="1:14" ht="18.75" customHeight="1" x14ac:dyDescent="0.2">
      <c r="A1341" s="9" t="s">
        <v>1740</v>
      </c>
      <c r="B1341" s="34" t="s">
        <v>17</v>
      </c>
      <c r="C1341" s="35" t="s">
        <v>1741</v>
      </c>
      <c r="D1341" s="35" t="s">
        <v>43</v>
      </c>
      <c r="E1341" s="33" t="s">
        <v>54</v>
      </c>
      <c r="F1341" s="36">
        <v>50.2</v>
      </c>
      <c r="G1341" t="s">
        <v>1742</v>
      </c>
      <c r="H1341" s="37" t="s">
        <v>1743</v>
      </c>
      <c r="I1341" s="37" t="s">
        <v>22</v>
      </c>
      <c r="J1341" s="34" t="s">
        <v>33</v>
      </c>
      <c r="K1341" s="38">
        <v>6061</v>
      </c>
      <c r="L1341" s="38">
        <v>3042.62</v>
      </c>
      <c r="M1341" s="39">
        <v>30426.22</v>
      </c>
      <c r="N1341" s="40">
        <v>0.5</v>
      </c>
    </row>
    <row r="1342" spans="1:14" ht="18.75" customHeight="1" x14ac:dyDescent="0.2">
      <c r="A1342" s="9" t="s">
        <v>1740</v>
      </c>
      <c r="B1342" s="34" t="s">
        <v>17</v>
      </c>
      <c r="C1342" s="35" t="s">
        <v>1741</v>
      </c>
      <c r="D1342" s="35" t="s">
        <v>43</v>
      </c>
      <c r="E1342" s="33" t="s">
        <v>54</v>
      </c>
      <c r="F1342" s="36">
        <v>49.8</v>
      </c>
      <c r="G1342" t="s">
        <v>1742</v>
      </c>
      <c r="H1342" s="37" t="s">
        <v>1743</v>
      </c>
      <c r="I1342" s="37" t="s">
        <v>22</v>
      </c>
      <c r="J1342" s="34" t="s">
        <v>33</v>
      </c>
      <c r="K1342" s="38">
        <v>6061</v>
      </c>
      <c r="L1342" s="38">
        <v>3018.38</v>
      </c>
      <c r="M1342" s="39">
        <v>30183.78</v>
      </c>
      <c r="N1342" s="40">
        <v>0.5</v>
      </c>
    </row>
    <row r="1343" spans="1:14" ht="18.75" customHeight="1" x14ac:dyDescent="0.2">
      <c r="A1343" s="9" t="s">
        <v>1740</v>
      </c>
      <c r="B1343" s="34" t="s">
        <v>17</v>
      </c>
      <c r="C1343" s="35" t="s">
        <v>211</v>
      </c>
      <c r="D1343" s="35" t="s">
        <v>1744</v>
      </c>
      <c r="E1343" s="33" t="s">
        <v>54</v>
      </c>
      <c r="F1343" s="36">
        <v>100</v>
      </c>
      <c r="G1343" t="s">
        <v>213</v>
      </c>
      <c r="H1343" s="37" t="s">
        <v>1745</v>
      </c>
      <c r="I1343" s="37" t="s">
        <v>22</v>
      </c>
      <c r="J1343" s="34" t="s">
        <v>33</v>
      </c>
      <c r="K1343" s="38">
        <v>1402.22</v>
      </c>
      <c r="L1343" s="38">
        <v>1402.22</v>
      </c>
      <c r="M1343" s="39">
        <v>14022.2</v>
      </c>
      <c r="N1343" s="40">
        <v>1</v>
      </c>
    </row>
    <row r="1344" spans="1:14" ht="18.75" customHeight="1" x14ac:dyDescent="0.2">
      <c r="A1344" s="9" t="s">
        <v>1746</v>
      </c>
      <c r="B1344" s="34" t="s">
        <v>17</v>
      </c>
      <c r="C1344" s="35" t="s">
        <v>208</v>
      </c>
      <c r="D1344" s="35" t="s">
        <v>17</v>
      </c>
      <c r="E1344" s="33" t="s">
        <v>112</v>
      </c>
      <c r="F1344" s="36">
        <v>100</v>
      </c>
      <c r="G1344" t="s">
        <v>209</v>
      </c>
      <c r="H1344" s="37" t="s">
        <v>1546</v>
      </c>
      <c r="I1344" s="37" t="s">
        <v>22</v>
      </c>
      <c r="J1344" s="34" t="s">
        <v>33</v>
      </c>
      <c r="K1344" s="38">
        <v>5306</v>
      </c>
      <c r="L1344" s="38">
        <v>5306</v>
      </c>
      <c r="M1344" s="39">
        <v>53060</v>
      </c>
      <c r="N1344" s="40">
        <v>1</v>
      </c>
    </row>
    <row r="1345" spans="1:14" ht="18.75" customHeight="1" x14ac:dyDescent="0.2">
      <c r="A1345" s="9" t="s">
        <v>1746</v>
      </c>
      <c r="B1345" s="34" t="s">
        <v>17</v>
      </c>
      <c r="C1345" s="35" t="s">
        <v>671</v>
      </c>
      <c r="D1345" s="35" t="s">
        <v>121</v>
      </c>
      <c r="E1345" s="33" t="s">
        <v>16</v>
      </c>
      <c r="F1345" s="36">
        <v>100</v>
      </c>
      <c r="G1345" t="s">
        <v>672</v>
      </c>
      <c r="H1345" s="37" t="s">
        <v>1747</v>
      </c>
      <c r="I1345" s="37" t="s">
        <v>22</v>
      </c>
      <c r="J1345" s="34" t="s">
        <v>57</v>
      </c>
      <c r="K1345" s="38">
        <v>10</v>
      </c>
      <c r="L1345" s="38">
        <v>10</v>
      </c>
      <c r="M1345" s="39">
        <v>10</v>
      </c>
      <c r="N1345" s="40">
        <v>1</v>
      </c>
    </row>
    <row r="1346" spans="1:14" ht="18.75" customHeight="1" x14ac:dyDescent="0.2">
      <c r="A1346" s="9" t="s">
        <v>1748</v>
      </c>
      <c r="B1346" s="34" t="s">
        <v>17</v>
      </c>
      <c r="C1346" s="35" t="s">
        <v>208</v>
      </c>
      <c r="D1346" s="35" t="s">
        <v>17</v>
      </c>
      <c r="E1346" s="33" t="s">
        <v>16</v>
      </c>
      <c r="F1346" s="36">
        <v>100</v>
      </c>
      <c r="G1346" t="s">
        <v>209</v>
      </c>
      <c r="H1346" s="37" t="s">
        <v>191</v>
      </c>
      <c r="I1346" s="37" t="s">
        <v>22</v>
      </c>
      <c r="J1346" s="34" t="s">
        <v>33</v>
      </c>
      <c r="K1346" s="38">
        <v>3900</v>
      </c>
      <c r="L1346" s="38">
        <v>3900</v>
      </c>
      <c r="M1346" s="39">
        <v>39000</v>
      </c>
      <c r="N1346" s="40">
        <v>1</v>
      </c>
    </row>
    <row r="1347" spans="1:14" ht="18.75" customHeight="1" x14ac:dyDescent="0.2">
      <c r="A1347" s="9" t="s">
        <v>1749</v>
      </c>
      <c r="B1347" s="34" t="s">
        <v>17</v>
      </c>
      <c r="C1347" s="35" t="s">
        <v>113</v>
      </c>
      <c r="D1347" s="35" t="s">
        <v>113</v>
      </c>
      <c r="E1347" s="33" t="s">
        <v>241</v>
      </c>
      <c r="F1347" s="36">
        <v>100</v>
      </c>
      <c r="G1347" t="s">
        <v>114</v>
      </c>
      <c r="H1347" s="37" t="s">
        <v>329</v>
      </c>
      <c r="I1347" s="37" t="s">
        <v>276</v>
      </c>
      <c r="J1347" s="34" t="s">
        <v>57</v>
      </c>
      <c r="K1347" s="38">
        <v>22.24</v>
      </c>
      <c r="L1347" s="38">
        <v>22.24</v>
      </c>
      <c r="M1347" s="39">
        <v>22.24</v>
      </c>
      <c r="N1347" s="40">
        <v>1</v>
      </c>
    </row>
    <row r="1348" spans="1:14" ht="18.75" customHeight="1" x14ac:dyDescent="0.2">
      <c r="A1348" s="9" t="s">
        <v>1749</v>
      </c>
      <c r="B1348" s="34" t="s">
        <v>17</v>
      </c>
      <c r="C1348" s="35" t="s">
        <v>28</v>
      </c>
      <c r="D1348" s="35" t="s">
        <v>53</v>
      </c>
      <c r="E1348" s="33" t="s">
        <v>241</v>
      </c>
      <c r="F1348" s="36">
        <v>100</v>
      </c>
      <c r="G1348" t="s">
        <v>31</v>
      </c>
      <c r="H1348" s="37" t="s">
        <v>1750</v>
      </c>
      <c r="I1348" s="37" t="s">
        <v>22</v>
      </c>
      <c r="J1348" s="34" t="s">
        <v>33</v>
      </c>
      <c r="K1348" s="38">
        <v>3854.1</v>
      </c>
      <c r="L1348" s="38">
        <v>3854.1</v>
      </c>
      <c r="M1348" s="39">
        <v>46249.2</v>
      </c>
      <c r="N1348" s="40">
        <v>1</v>
      </c>
    </row>
    <row r="1349" spans="1:14" ht="18.75" customHeight="1" x14ac:dyDescent="0.2">
      <c r="A1349" s="9" t="s">
        <v>1751</v>
      </c>
      <c r="B1349" s="34" t="s">
        <v>17</v>
      </c>
      <c r="C1349" s="35" t="s">
        <v>208</v>
      </c>
      <c r="D1349" s="35" t="s">
        <v>17</v>
      </c>
      <c r="E1349" s="33" t="s">
        <v>474</v>
      </c>
      <c r="F1349" s="36">
        <v>100</v>
      </c>
      <c r="G1349" t="s">
        <v>209</v>
      </c>
      <c r="H1349" s="37" t="s">
        <v>467</v>
      </c>
      <c r="I1349" s="37" t="s">
        <v>22</v>
      </c>
      <c r="J1349" s="34" t="s">
        <v>33</v>
      </c>
      <c r="K1349" s="38">
        <v>5024</v>
      </c>
      <c r="L1349" s="38">
        <v>5024</v>
      </c>
      <c r="M1349" s="39">
        <v>50240</v>
      </c>
      <c r="N1349" s="40">
        <v>1</v>
      </c>
    </row>
    <row r="1350" spans="1:14" ht="18.75" customHeight="1" x14ac:dyDescent="0.2">
      <c r="A1350" s="9" t="s">
        <v>1752</v>
      </c>
      <c r="B1350" s="34" t="s">
        <v>17</v>
      </c>
      <c r="C1350" s="35" t="s">
        <v>666</v>
      </c>
      <c r="D1350" s="35" t="s">
        <v>345</v>
      </c>
      <c r="E1350" s="33" t="s">
        <v>246</v>
      </c>
      <c r="F1350" s="36">
        <v>100</v>
      </c>
      <c r="G1350" t="s">
        <v>667</v>
      </c>
      <c r="H1350" s="37" t="s">
        <v>254</v>
      </c>
      <c r="I1350" s="37" t="s">
        <v>22</v>
      </c>
      <c r="J1350" s="34" t="s">
        <v>57</v>
      </c>
      <c r="K1350" s="38">
        <v>16.809999999999999</v>
      </c>
      <c r="L1350" s="38">
        <v>16.809999999999999</v>
      </c>
      <c r="M1350" s="39">
        <v>16.809999999999999</v>
      </c>
      <c r="N1350" s="40">
        <v>1</v>
      </c>
    </row>
    <row r="1351" spans="1:14" ht="18.75" customHeight="1" x14ac:dyDescent="0.2">
      <c r="A1351" s="9" t="s">
        <v>1753</v>
      </c>
      <c r="B1351" s="34" t="s">
        <v>17</v>
      </c>
      <c r="C1351" s="35" t="s">
        <v>208</v>
      </c>
      <c r="D1351" s="35" t="s">
        <v>17</v>
      </c>
      <c r="E1351" s="33" t="s">
        <v>186</v>
      </c>
      <c r="F1351" s="36">
        <v>100</v>
      </c>
      <c r="G1351" t="s">
        <v>209</v>
      </c>
      <c r="H1351" s="37" t="s">
        <v>515</v>
      </c>
      <c r="I1351" s="37" t="s">
        <v>22</v>
      </c>
      <c r="J1351" s="34" t="s">
        <v>33</v>
      </c>
      <c r="K1351" s="38">
        <v>5510</v>
      </c>
      <c r="L1351" s="38">
        <v>5510</v>
      </c>
      <c r="M1351" s="39">
        <v>55100</v>
      </c>
      <c r="N1351" s="40">
        <v>1</v>
      </c>
    </row>
    <row r="1352" spans="1:14" ht="18.75" customHeight="1" x14ac:dyDescent="0.2">
      <c r="A1352" s="9" t="s">
        <v>1754</v>
      </c>
      <c r="B1352" s="34" t="s">
        <v>17</v>
      </c>
      <c r="C1352" s="35" t="s">
        <v>671</v>
      </c>
      <c r="D1352" s="35" t="s">
        <v>121</v>
      </c>
      <c r="E1352" s="33" t="s">
        <v>16</v>
      </c>
      <c r="F1352" s="36">
        <v>100</v>
      </c>
      <c r="G1352" t="s">
        <v>672</v>
      </c>
      <c r="H1352" s="37" t="s">
        <v>1755</v>
      </c>
      <c r="I1352" s="37" t="s">
        <v>22</v>
      </c>
      <c r="J1352" s="34" t="s">
        <v>57</v>
      </c>
      <c r="K1352" s="38">
        <v>10</v>
      </c>
      <c r="L1352" s="38">
        <v>10</v>
      </c>
      <c r="M1352" s="39">
        <v>10</v>
      </c>
      <c r="N1352" s="40">
        <v>1</v>
      </c>
    </row>
    <row r="1353" spans="1:14" ht="18.75" customHeight="1" x14ac:dyDescent="0.2">
      <c r="A1353" s="9" t="s">
        <v>1756</v>
      </c>
      <c r="B1353" s="34" t="s">
        <v>17</v>
      </c>
      <c r="C1353" s="35" t="s">
        <v>525</v>
      </c>
      <c r="D1353" s="35" t="s">
        <v>24</v>
      </c>
      <c r="E1353" s="33" t="s">
        <v>79</v>
      </c>
      <c r="F1353" s="36">
        <v>100</v>
      </c>
      <c r="G1353" t="s">
        <v>526</v>
      </c>
      <c r="H1353" s="37" t="s">
        <v>898</v>
      </c>
      <c r="I1353" s="37" t="s">
        <v>22</v>
      </c>
      <c r="J1353" s="34" t="s">
        <v>57</v>
      </c>
      <c r="K1353" s="38">
        <v>16.309999999999999</v>
      </c>
      <c r="L1353" s="38">
        <v>16.309999999999999</v>
      </c>
      <c r="M1353" s="39">
        <v>16.309999999999999</v>
      </c>
      <c r="N1353" s="40">
        <v>1</v>
      </c>
    </row>
    <row r="1354" spans="1:14" ht="18.75" customHeight="1" x14ac:dyDescent="0.2">
      <c r="A1354" s="9" t="s">
        <v>1757</v>
      </c>
      <c r="B1354" s="34" t="s">
        <v>17</v>
      </c>
      <c r="C1354" s="35" t="s">
        <v>141</v>
      </c>
      <c r="D1354" s="35" t="s">
        <v>17</v>
      </c>
      <c r="E1354" s="33" t="s">
        <v>285</v>
      </c>
      <c r="F1354" s="36">
        <v>100</v>
      </c>
      <c r="G1354" t="s">
        <v>143</v>
      </c>
      <c r="H1354" s="37" t="s">
        <v>1210</v>
      </c>
      <c r="I1354" s="37" t="s">
        <v>22</v>
      </c>
      <c r="J1354" s="34" t="s">
        <v>33</v>
      </c>
      <c r="K1354" s="38">
        <v>5306</v>
      </c>
      <c r="L1354" s="38">
        <v>5306</v>
      </c>
      <c r="M1354" s="39">
        <v>63672</v>
      </c>
      <c r="N1354" s="40">
        <v>1</v>
      </c>
    </row>
    <row r="1355" spans="1:14" ht="18.75" customHeight="1" x14ac:dyDescent="0.2">
      <c r="A1355" s="9" t="s">
        <v>1758</v>
      </c>
      <c r="B1355" s="34" t="s">
        <v>17</v>
      </c>
      <c r="C1355" s="35" t="s">
        <v>793</v>
      </c>
      <c r="D1355" s="35" t="s">
        <v>144</v>
      </c>
      <c r="E1355" s="33" t="s">
        <v>19</v>
      </c>
      <c r="F1355" s="36">
        <v>100</v>
      </c>
      <c r="G1355" t="s">
        <v>794</v>
      </c>
      <c r="H1355" s="37" t="s">
        <v>1759</v>
      </c>
      <c r="I1355" s="37" t="s">
        <v>22</v>
      </c>
      <c r="J1355" s="34" t="s">
        <v>57</v>
      </c>
      <c r="K1355" s="38">
        <v>16.07</v>
      </c>
      <c r="L1355" s="38">
        <v>16.07</v>
      </c>
      <c r="M1355" s="39">
        <v>16.07</v>
      </c>
      <c r="N1355" s="40">
        <v>1</v>
      </c>
    </row>
    <row r="1356" spans="1:14" ht="18.75" customHeight="1" x14ac:dyDescent="0.2">
      <c r="A1356" s="9" t="s">
        <v>1760</v>
      </c>
      <c r="B1356" s="34" t="s">
        <v>17</v>
      </c>
      <c r="C1356" s="35" t="s">
        <v>208</v>
      </c>
      <c r="D1356" s="35" t="s">
        <v>17</v>
      </c>
      <c r="E1356" s="33" t="s">
        <v>135</v>
      </c>
      <c r="F1356" s="36">
        <v>100</v>
      </c>
      <c r="G1356" t="s">
        <v>209</v>
      </c>
      <c r="H1356" s="37" t="s">
        <v>1761</v>
      </c>
      <c r="I1356" s="37" t="s">
        <v>22</v>
      </c>
      <c r="J1356" s="34" t="s">
        <v>33</v>
      </c>
      <c r="K1356" s="38">
        <v>5306</v>
      </c>
      <c r="L1356" s="38">
        <v>5306</v>
      </c>
      <c r="M1356" s="39">
        <v>53060</v>
      </c>
      <c r="N1356" s="40">
        <v>1</v>
      </c>
    </row>
    <row r="1357" spans="1:14" ht="18.75" customHeight="1" x14ac:dyDescent="0.2">
      <c r="A1357" s="9" t="s">
        <v>1760</v>
      </c>
      <c r="B1357" s="34" t="s">
        <v>17</v>
      </c>
      <c r="C1357" s="35" t="s">
        <v>289</v>
      </c>
      <c r="D1357" s="35" t="s">
        <v>245</v>
      </c>
      <c r="E1357" s="33" t="s">
        <v>19</v>
      </c>
      <c r="F1357" s="36">
        <v>100</v>
      </c>
      <c r="G1357" t="s">
        <v>290</v>
      </c>
      <c r="H1357" s="37" t="s">
        <v>1761</v>
      </c>
      <c r="I1357" s="37" t="s">
        <v>22</v>
      </c>
      <c r="J1357" s="34" t="s">
        <v>57</v>
      </c>
      <c r="K1357" s="38">
        <v>16.64</v>
      </c>
      <c r="L1357" s="38">
        <v>16.64</v>
      </c>
      <c r="M1357" s="39">
        <v>16.64</v>
      </c>
      <c r="N1357" s="40">
        <v>1</v>
      </c>
    </row>
    <row r="1358" spans="1:14" ht="18.75" customHeight="1" x14ac:dyDescent="0.2">
      <c r="A1358" s="9" t="s">
        <v>1762</v>
      </c>
      <c r="B1358" s="34" t="s">
        <v>17</v>
      </c>
      <c r="C1358" s="35" t="s">
        <v>141</v>
      </c>
      <c r="D1358" s="35" t="s">
        <v>17</v>
      </c>
      <c r="E1358" s="33" t="s">
        <v>103</v>
      </c>
      <c r="F1358" s="36">
        <v>100</v>
      </c>
      <c r="G1358" t="s">
        <v>143</v>
      </c>
      <c r="H1358" s="37" t="s">
        <v>1763</v>
      </c>
      <c r="I1358" s="37" t="s">
        <v>22</v>
      </c>
      <c r="J1358" s="34" t="s">
        <v>33</v>
      </c>
      <c r="K1358" s="38">
        <v>5510</v>
      </c>
      <c r="L1358" s="38">
        <v>5510</v>
      </c>
      <c r="M1358" s="39">
        <v>66120</v>
      </c>
      <c r="N1358" s="40">
        <v>1</v>
      </c>
    </row>
    <row r="1359" spans="1:14" ht="18.75" customHeight="1" x14ac:dyDescent="0.2">
      <c r="A1359" s="9" t="s">
        <v>1764</v>
      </c>
      <c r="B1359" s="34" t="s">
        <v>17</v>
      </c>
      <c r="C1359" s="35" t="s">
        <v>208</v>
      </c>
      <c r="D1359" s="35" t="s">
        <v>17</v>
      </c>
      <c r="E1359" s="33" t="s">
        <v>172</v>
      </c>
      <c r="F1359" s="36">
        <v>100</v>
      </c>
      <c r="G1359" t="s">
        <v>209</v>
      </c>
      <c r="H1359" s="37" t="s">
        <v>1765</v>
      </c>
      <c r="I1359" s="37" t="s">
        <v>22</v>
      </c>
      <c r="J1359" s="34" t="s">
        <v>33</v>
      </c>
      <c r="K1359" s="38">
        <v>5306</v>
      </c>
      <c r="L1359" s="38">
        <v>5306</v>
      </c>
      <c r="M1359" s="39">
        <v>53060</v>
      </c>
      <c r="N1359" s="40">
        <v>1</v>
      </c>
    </row>
    <row r="1360" spans="1:14" ht="18.75" customHeight="1" x14ac:dyDescent="0.2">
      <c r="A1360" s="9" t="s">
        <v>1764</v>
      </c>
      <c r="B1360" s="34" t="s">
        <v>17</v>
      </c>
      <c r="C1360" s="35" t="s">
        <v>289</v>
      </c>
      <c r="D1360" s="35" t="s">
        <v>245</v>
      </c>
      <c r="E1360" s="33" t="s">
        <v>19</v>
      </c>
      <c r="F1360" s="36">
        <v>100</v>
      </c>
      <c r="G1360" t="s">
        <v>290</v>
      </c>
      <c r="H1360" s="37" t="s">
        <v>1766</v>
      </c>
      <c r="I1360" s="37" t="s">
        <v>22</v>
      </c>
      <c r="J1360" s="34" t="s">
        <v>57</v>
      </c>
      <c r="K1360" s="38">
        <v>16.64</v>
      </c>
      <c r="L1360" s="38">
        <v>16.64</v>
      </c>
      <c r="M1360" s="39">
        <v>16.64</v>
      </c>
      <c r="N1360" s="40">
        <v>1</v>
      </c>
    </row>
    <row r="1361" spans="1:14" ht="18.75" customHeight="1" x14ac:dyDescent="0.2">
      <c r="A1361" s="9" t="s">
        <v>1767</v>
      </c>
      <c r="B1361" s="34" t="s">
        <v>17</v>
      </c>
      <c r="C1361" s="35" t="s">
        <v>18</v>
      </c>
      <c r="D1361" s="35" t="s">
        <v>17</v>
      </c>
      <c r="E1361" s="33" t="s">
        <v>79</v>
      </c>
      <c r="F1361" s="36">
        <v>100</v>
      </c>
      <c r="G1361" t="s">
        <v>20</v>
      </c>
      <c r="H1361" s="37" t="s">
        <v>614</v>
      </c>
      <c r="I1361" s="37" t="s">
        <v>22</v>
      </c>
      <c r="J1361" s="34" t="s">
        <v>25</v>
      </c>
      <c r="K1361" s="38">
        <v>181.4</v>
      </c>
      <c r="L1361" s="38">
        <v>181.4</v>
      </c>
      <c r="M1361" s="39">
        <v>181.4</v>
      </c>
      <c r="N1361" s="40">
        <v>1</v>
      </c>
    </row>
    <row r="1362" spans="1:14" ht="18.75" customHeight="1" x14ac:dyDescent="0.2">
      <c r="A1362" s="9" t="s">
        <v>1767</v>
      </c>
      <c r="B1362" s="34" t="s">
        <v>17</v>
      </c>
      <c r="C1362" s="35" t="s">
        <v>1768</v>
      </c>
      <c r="D1362" s="35" t="s">
        <v>345</v>
      </c>
      <c r="E1362" s="33" t="s">
        <v>30</v>
      </c>
      <c r="F1362" s="36">
        <v>100</v>
      </c>
      <c r="G1362" t="s">
        <v>1769</v>
      </c>
      <c r="H1362" s="37" t="s">
        <v>467</v>
      </c>
      <c r="I1362" s="37" t="s">
        <v>22</v>
      </c>
      <c r="J1362" s="34" t="s">
        <v>57</v>
      </c>
      <c r="K1362" s="38">
        <v>18.649999999999999</v>
      </c>
      <c r="L1362" s="38">
        <v>18.649999999999999</v>
      </c>
      <c r="M1362" s="39">
        <v>18.649999999999999</v>
      </c>
      <c r="N1362" s="40">
        <v>1</v>
      </c>
    </row>
    <row r="1363" spans="1:14" ht="18.75" customHeight="1" x14ac:dyDescent="0.2">
      <c r="A1363" s="9" t="s">
        <v>1770</v>
      </c>
      <c r="B1363" s="34" t="s">
        <v>17</v>
      </c>
      <c r="C1363" s="35" t="s">
        <v>607</v>
      </c>
      <c r="D1363" s="35" t="s">
        <v>43</v>
      </c>
      <c r="E1363" s="33" t="s">
        <v>510</v>
      </c>
      <c r="F1363" s="36">
        <v>100</v>
      </c>
      <c r="G1363" t="s">
        <v>608</v>
      </c>
      <c r="H1363" s="37" t="s">
        <v>976</v>
      </c>
      <c r="I1363" s="37" t="s">
        <v>22</v>
      </c>
      <c r="J1363" s="34" t="s">
        <v>33</v>
      </c>
      <c r="K1363" s="38">
        <v>5441</v>
      </c>
      <c r="L1363" s="38">
        <v>5441</v>
      </c>
      <c r="M1363" s="39">
        <v>59851</v>
      </c>
      <c r="N1363" s="40">
        <v>1</v>
      </c>
    </row>
    <row r="1364" spans="1:14" ht="18.75" customHeight="1" x14ac:dyDescent="0.2">
      <c r="A1364" s="9" t="s">
        <v>1772</v>
      </c>
      <c r="B1364" s="34" t="s">
        <v>17</v>
      </c>
      <c r="C1364" s="35" t="s">
        <v>208</v>
      </c>
      <c r="D1364" s="35" t="s">
        <v>43</v>
      </c>
      <c r="E1364" s="33" t="s">
        <v>47</v>
      </c>
      <c r="F1364" s="36">
        <v>100</v>
      </c>
      <c r="G1364" t="s">
        <v>209</v>
      </c>
      <c r="H1364" s="37" t="s">
        <v>381</v>
      </c>
      <c r="I1364" s="37" t="s">
        <v>22</v>
      </c>
      <c r="J1364" s="34" t="s">
        <v>33</v>
      </c>
      <c r="K1364" s="38">
        <v>6061</v>
      </c>
      <c r="L1364" s="38">
        <v>6061</v>
      </c>
      <c r="M1364" s="39">
        <v>60610</v>
      </c>
      <c r="N1364" s="40">
        <v>1</v>
      </c>
    </row>
    <row r="1365" spans="1:14" ht="18.75" customHeight="1" x14ac:dyDescent="0.2">
      <c r="A1365" s="9" t="s">
        <v>1773</v>
      </c>
      <c r="B1365" s="34" t="s">
        <v>17</v>
      </c>
      <c r="C1365" s="35" t="s">
        <v>688</v>
      </c>
      <c r="D1365" s="35" t="s">
        <v>43</v>
      </c>
      <c r="E1365" s="33" t="s">
        <v>172</v>
      </c>
      <c r="F1365" s="36">
        <v>100</v>
      </c>
      <c r="G1365" t="s">
        <v>689</v>
      </c>
      <c r="H1365" s="37" t="s">
        <v>90</v>
      </c>
      <c r="I1365" s="37" t="s">
        <v>22</v>
      </c>
      <c r="J1365" s="34" t="s">
        <v>33</v>
      </c>
      <c r="K1365" s="38">
        <v>5937</v>
      </c>
      <c r="L1365" s="38">
        <v>5937</v>
      </c>
      <c r="M1365" s="39">
        <v>65307</v>
      </c>
      <c r="N1365" s="40">
        <v>1</v>
      </c>
    </row>
    <row r="1366" spans="1:14" ht="18.75" customHeight="1" x14ac:dyDescent="0.2">
      <c r="A1366" s="9" t="s">
        <v>1774</v>
      </c>
      <c r="B1366" s="34" t="s">
        <v>17</v>
      </c>
      <c r="C1366" s="35" t="s">
        <v>671</v>
      </c>
      <c r="D1366" s="35" t="s">
        <v>121</v>
      </c>
      <c r="E1366" s="33" t="s">
        <v>16</v>
      </c>
      <c r="F1366" s="36">
        <v>100</v>
      </c>
      <c r="G1366" t="s">
        <v>672</v>
      </c>
      <c r="H1366" s="37" t="s">
        <v>1775</v>
      </c>
      <c r="I1366" s="37" t="s">
        <v>22</v>
      </c>
      <c r="J1366" s="34" t="s">
        <v>57</v>
      </c>
      <c r="K1366" s="38">
        <v>10</v>
      </c>
      <c r="L1366" s="38">
        <v>10</v>
      </c>
      <c r="M1366" s="39">
        <v>10</v>
      </c>
      <c r="N1366" s="40">
        <v>1</v>
      </c>
    </row>
    <row r="1367" spans="1:14" ht="18.75" customHeight="1" x14ac:dyDescent="0.2">
      <c r="A1367" s="9" t="s">
        <v>1776</v>
      </c>
      <c r="B1367" s="34" t="s">
        <v>17</v>
      </c>
      <c r="C1367" s="35" t="s">
        <v>208</v>
      </c>
      <c r="D1367" s="35" t="s">
        <v>17</v>
      </c>
      <c r="E1367" s="33" t="s">
        <v>19</v>
      </c>
      <c r="F1367" s="36">
        <v>100</v>
      </c>
      <c r="G1367" t="s">
        <v>209</v>
      </c>
      <c r="H1367" s="37" t="s">
        <v>86</v>
      </c>
      <c r="I1367" s="37" t="s">
        <v>22</v>
      </c>
      <c r="J1367" s="34" t="s">
        <v>33</v>
      </c>
      <c r="K1367" s="38">
        <v>3984</v>
      </c>
      <c r="L1367" s="38">
        <v>3984</v>
      </c>
      <c r="M1367" s="39">
        <v>39840</v>
      </c>
      <c r="N1367" s="40">
        <v>1</v>
      </c>
    </row>
    <row r="1368" spans="1:14" ht="18.75" customHeight="1" x14ac:dyDescent="0.2">
      <c r="A1368" s="9" t="s">
        <v>1777</v>
      </c>
      <c r="B1368" s="34" t="s">
        <v>17</v>
      </c>
      <c r="C1368" s="35" t="s">
        <v>208</v>
      </c>
      <c r="D1368" s="35" t="s">
        <v>17</v>
      </c>
      <c r="E1368" s="33" t="s">
        <v>97</v>
      </c>
      <c r="F1368" s="36">
        <v>100</v>
      </c>
      <c r="G1368" t="s">
        <v>209</v>
      </c>
      <c r="H1368" s="37" t="s">
        <v>161</v>
      </c>
      <c r="I1368" s="37" t="s">
        <v>22</v>
      </c>
      <c r="J1368" s="34" t="s">
        <v>33</v>
      </c>
      <c r="K1368" s="38">
        <v>5306</v>
      </c>
      <c r="L1368" s="38">
        <v>5306</v>
      </c>
      <c r="M1368" s="39">
        <v>53060</v>
      </c>
      <c r="N1368" s="40">
        <v>1</v>
      </c>
    </row>
    <row r="1369" spans="1:14" ht="18.75" customHeight="1" x14ac:dyDescent="0.2">
      <c r="A1369" s="9" t="s">
        <v>1778</v>
      </c>
      <c r="B1369" s="34" t="s">
        <v>17</v>
      </c>
      <c r="C1369" s="35" t="s">
        <v>793</v>
      </c>
      <c r="D1369" s="35" t="s">
        <v>144</v>
      </c>
      <c r="E1369" s="33" t="s">
        <v>142</v>
      </c>
      <c r="F1369" s="36">
        <v>100</v>
      </c>
      <c r="G1369" t="s">
        <v>794</v>
      </c>
      <c r="H1369" s="37" t="s">
        <v>502</v>
      </c>
      <c r="I1369" s="37" t="s">
        <v>22</v>
      </c>
      <c r="J1369" s="34" t="s">
        <v>57</v>
      </c>
      <c r="K1369" s="38">
        <v>17.84</v>
      </c>
      <c r="L1369" s="38">
        <v>17.84</v>
      </c>
      <c r="M1369" s="39">
        <v>17.84</v>
      </c>
      <c r="N1369" s="40">
        <v>1</v>
      </c>
    </row>
    <row r="1370" spans="1:14" ht="18.75" customHeight="1" x14ac:dyDescent="0.2">
      <c r="A1370" s="9" t="s">
        <v>1779</v>
      </c>
      <c r="B1370" s="34" t="s">
        <v>17</v>
      </c>
      <c r="C1370" s="35" t="s">
        <v>498</v>
      </c>
      <c r="D1370" s="35" t="s">
        <v>1403</v>
      </c>
      <c r="E1370" s="33" t="s">
        <v>280</v>
      </c>
      <c r="F1370" s="36">
        <v>100</v>
      </c>
      <c r="G1370" t="s">
        <v>499</v>
      </c>
      <c r="H1370" s="37" t="s">
        <v>1780</v>
      </c>
      <c r="I1370" s="37" t="s">
        <v>22</v>
      </c>
      <c r="J1370" s="34" t="s">
        <v>57</v>
      </c>
      <c r="K1370" s="38">
        <v>19.170000000000002</v>
      </c>
      <c r="L1370" s="38">
        <v>19.170000000000002</v>
      </c>
      <c r="M1370" s="39">
        <v>19.170000000000002</v>
      </c>
      <c r="N1370" s="40">
        <v>1</v>
      </c>
    </row>
    <row r="1371" spans="1:14" ht="18.75" customHeight="1" x14ac:dyDescent="0.2">
      <c r="A1371" s="9" t="s">
        <v>1779</v>
      </c>
      <c r="B1371" s="34" t="s">
        <v>17</v>
      </c>
      <c r="C1371" s="35" t="s">
        <v>289</v>
      </c>
      <c r="D1371" s="35" t="s">
        <v>912</v>
      </c>
      <c r="E1371" s="33" t="s">
        <v>280</v>
      </c>
      <c r="F1371" s="36">
        <v>100</v>
      </c>
      <c r="G1371" t="s">
        <v>290</v>
      </c>
      <c r="H1371" s="37" t="s">
        <v>309</v>
      </c>
      <c r="I1371" s="37" t="s">
        <v>22</v>
      </c>
      <c r="J1371" s="34" t="s">
        <v>57</v>
      </c>
      <c r="K1371" s="38">
        <v>19.170000000000002</v>
      </c>
      <c r="L1371" s="38">
        <v>19.170000000000002</v>
      </c>
      <c r="M1371" s="39">
        <v>19.170000000000002</v>
      </c>
      <c r="N1371" s="40">
        <v>1</v>
      </c>
    </row>
    <row r="1372" spans="1:14" ht="18.75" customHeight="1" x14ac:dyDescent="0.2">
      <c r="A1372" s="9" t="s">
        <v>1779</v>
      </c>
      <c r="B1372" s="34" t="s">
        <v>17</v>
      </c>
      <c r="C1372" s="35" t="s">
        <v>500</v>
      </c>
      <c r="D1372" s="35" t="s">
        <v>24</v>
      </c>
      <c r="E1372" s="33" t="s">
        <v>280</v>
      </c>
      <c r="F1372" s="36">
        <v>100</v>
      </c>
      <c r="G1372" t="s">
        <v>501</v>
      </c>
      <c r="H1372" s="37" t="s">
        <v>677</v>
      </c>
      <c r="I1372" s="37" t="s">
        <v>22</v>
      </c>
      <c r="J1372" s="34" t="s">
        <v>57</v>
      </c>
      <c r="K1372" s="38">
        <v>19.170000000000002</v>
      </c>
      <c r="L1372" s="38">
        <v>19.170000000000002</v>
      </c>
      <c r="M1372" s="39">
        <v>19.170000000000002</v>
      </c>
      <c r="N1372" s="40">
        <v>1</v>
      </c>
    </row>
    <row r="1373" spans="1:14" ht="18.75" customHeight="1" x14ac:dyDescent="0.2">
      <c r="A1373" s="9" t="s">
        <v>1781</v>
      </c>
      <c r="B1373" s="34" t="s">
        <v>17</v>
      </c>
      <c r="C1373" s="35" t="s">
        <v>18</v>
      </c>
      <c r="D1373" s="35" t="s">
        <v>17</v>
      </c>
      <c r="E1373" s="33" t="s">
        <v>79</v>
      </c>
      <c r="F1373" s="36">
        <v>100</v>
      </c>
      <c r="G1373" t="s">
        <v>20</v>
      </c>
      <c r="H1373" s="37" t="s">
        <v>331</v>
      </c>
      <c r="I1373" s="37" t="s">
        <v>22</v>
      </c>
      <c r="J1373" s="34" t="s">
        <v>25</v>
      </c>
      <c r="K1373" s="38">
        <v>181.4</v>
      </c>
      <c r="L1373" s="38">
        <v>181.4</v>
      </c>
      <c r="M1373" s="39">
        <v>181.4</v>
      </c>
      <c r="N1373" s="40">
        <v>1</v>
      </c>
    </row>
    <row r="1374" spans="1:14" ht="18.75" customHeight="1" x14ac:dyDescent="0.2">
      <c r="A1374" s="9" t="s">
        <v>1781</v>
      </c>
      <c r="B1374" s="34" t="s">
        <v>17</v>
      </c>
      <c r="C1374" s="35" t="s">
        <v>725</v>
      </c>
      <c r="D1374" s="35" t="s">
        <v>345</v>
      </c>
      <c r="E1374" s="33" t="s">
        <v>314</v>
      </c>
      <c r="F1374" s="36">
        <v>100</v>
      </c>
      <c r="G1374" t="s">
        <v>726</v>
      </c>
      <c r="H1374" s="37" t="s">
        <v>1782</v>
      </c>
      <c r="I1374" s="37" t="s">
        <v>22</v>
      </c>
      <c r="J1374" s="34" t="s">
        <v>57</v>
      </c>
      <c r="K1374" s="38">
        <v>18.100000000000001</v>
      </c>
      <c r="L1374" s="38">
        <v>18.100000000000001</v>
      </c>
      <c r="M1374" s="39">
        <v>18.100000000000001</v>
      </c>
      <c r="N1374" s="40">
        <v>1</v>
      </c>
    </row>
    <row r="1375" spans="1:14" ht="18.75" customHeight="1" x14ac:dyDescent="0.2">
      <c r="A1375" s="9" t="s">
        <v>1781</v>
      </c>
      <c r="B1375" s="34" t="s">
        <v>17</v>
      </c>
      <c r="C1375" s="35" t="s">
        <v>566</v>
      </c>
      <c r="D1375" s="35" t="s">
        <v>543</v>
      </c>
      <c r="E1375" s="33" t="s">
        <v>314</v>
      </c>
      <c r="F1375" s="36">
        <v>6.25</v>
      </c>
      <c r="G1375" t="s">
        <v>567</v>
      </c>
      <c r="H1375" s="37" t="s">
        <v>1783</v>
      </c>
      <c r="I1375" s="37" t="s">
        <v>22</v>
      </c>
      <c r="J1375" s="34" t="s">
        <v>57</v>
      </c>
      <c r="K1375" s="38">
        <v>18.100000000000001</v>
      </c>
      <c r="L1375" s="38">
        <v>18.100000000000001</v>
      </c>
      <c r="M1375" s="39">
        <v>18.100000000000001</v>
      </c>
      <c r="N1375" s="40">
        <v>0.06</v>
      </c>
    </row>
    <row r="1376" spans="1:14" ht="18.75" customHeight="1" x14ac:dyDescent="0.2">
      <c r="A1376" s="9" t="s">
        <v>1781</v>
      </c>
      <c r="B1376" s="34" t="s">
        <v>17</v>
      </c>
      <c r="C1376" s="35" t="s">
        <v>289</v>
      </c>
      <c r="D1376" s="35" t="s">
        <v>543</v>
      </c>
      <c r="E1376" s="33" t="s">
        <v>314</v>
      </c>
      <c r="F1376" s="36">
        <v>100</v>
      </c>
      <c r="G1376" t="s">
        <v>290</v>
      </c>
      <c r="H1376" s="37" t="s">
        <v>1643</v>
      </c>
      <c r="I1376" s="37" t="s">
        <v>22</v>
      </c>
      <c r="J1376" s="34" t="s">
        <v>57</v>
      </c>
      <c r="K1376" s="38">
        <v>18.100000000000001</v>
      </c>
      <c r="L1376" s="38">
        <v>18.100000000000001</v>
      </c>
      <c r="M1376" s="39">
        <v>18.100000000000001</v>
      </c>
      <c r="N1376" s="40">
        <v>1</v>
      </c>
    </row>
    <row r="1377" spans="1:14" ht="18.75" customHeight="1" x14ac:dyDescent="0.2">
      <c r="A1377" s="9" t="s">
        <v>1781</v>
      </c>
      <c r="B1377" s="34" t="s">
        <v>17</v>
      </c>
      <c r="C1377" s="35" t="s">
        <v>289</v>
      </c>
      <c r="D1377" s="35" t="s">
        <v>543</v>
      </c>
      <c r="E1377" s="33" t="s">
        <v>314</v>
      </c>
      <c r="F1377" s="36">
        <v>0</v>
      </c>
      <c r="G1377" t="s">
        <v>290</v>
      </c>
      <c r="H1377" s="37" t="s">
        <v>32</v>
      </c>
      <c r="I1377" s="37" t="s">
        <v>22</v>
      </c>
      <c r="J1377" s="34" t="s">
        <v>57</v>
      </c>
      <c r="K1377" s="38">
        <v>18.100000000000001</v>
      </c>
      <c r="L1377" s="38">
        <v>18.100000000000001</v>
      </c>
      <c r="M1377" s="39">
        <v>18.100000000000001</v>
      </c>
      <c r="N1377" s="40">
        <v>0</v>
      </c>
    </row>
    <row r="1378" spans="1:14" ht="18.75" customHeight="1" x14ac:dyDescent="0.2">
      <c r="A1378" s="9" t="s">
        <v>1784</v>
      </c>
      <c r="B1378" s="34" t="s">
        <v>17</v>
      </c>
      <c r="C1378" s="35" t="s">
        <v>208</v>
      </c>
      <c r="D1378" s="35" t="s">
        <v>17</v>
      </c>
      <c r="E1378" s="33" t="s">
        <v>297</v>
      </c>
      <c r="F1378" s="36">
        <v>100</v>
      </c>
      <c r="G1378" t="s">
        <v>209</v>
      </c>
      <c r="H1378" s="37" t="s">
        <v>191</v>
      </c>
      <c r="I1378" s="37" t="s">
        <v>22</v>
      </c>
      <c r="J1378" s="34" t="s">
        <v>33</v>
      </c>
      <c r="K1378" s="38">
        <v>4753</v>
      </c>
      <c r="L1378" s="38">
        <v>4753</v>
      </c>
      <c r="M1378" s="39">
        <v>47530</v>
      </c>
      <c r="N1378" s="40">
        <v>1</v>
      </c>
    </row>
    <row r="1379" spans="1:14" ht="18.75" customHeight="1" x14ac:dyDescent="0.2">
      <c r="A1379" s="9" t="s">
        <v>1785</v>
      </c>
      <c r="B1379" s="34" t="s">
        <v>17</v>
      </c>
      <c r="C1379" s="35" t="s">
        <v>208</v>
      </c>
      <c r="D1379" s="35" t="s">
        <v>43</v>
      </c>
      <c r="E1379" s="33" t="s">
        <v>135</v>
      </c>
      <c r="F1379" s="36">
        <v>100</v>
      </c>
      <c r="G1379" t="s">
        <v>209</v>
      </c>
      <c r="H1379" s="37" t="s">
        <v>403</v>
      </c>
      <c r="I1379" s="37" t="s">
        <v>22</v>
      </c>
      <c r="J1379" s="34" t="s">
        <v>33</v>
      </c>
      <c r="K1379" s="38">
        <v>5837</v>
      </c>
      <c r="L1379" s="38">
        <v>5837</v>
      </c>
      <c r="M1379" s="39">
        <v>58370</v>
      </c>
      <c r="N1379" s="40">
        <v>1</v>
      </c>
    </row>
    <row r="1380" spans="1:14" ht="18.75" customHeight="1" x14ac:dyDescent="0.2">
      <c r="A1380" s="9" t="s">
        <v>1785</v>
      </c>
      <c r="B1380" s="34" t="s">
        <v>17</v>
      </c>
      <c r="C1380" s="35" t="s">
        <v>506</v>
      </c>
      <c r="D1380" s="35" t="s">
        <v>60</v>
      </c>
      <c r="E1380" s="33" t="s">
        <v>16</v>
      </c>
      <c r="F1380" s="36">
        <v>100</v>
      </c>
      <c r="G1380" t="s">
        <v>507</v>
      </c>
      <c r="H1380" s="37" t="s">
        <v>1786</v>
      </c>
      <c r="I1380" s="37" t="s">
        <v>22</v>
      </c>
      <c r="J1380" s="34" t="s">
        <v>57</v>
      </c>
      <c r="K1380" s="38">
        <v>16.64</v>
      </c>
      <c r="L1380" s="38">
        <v>16.64</v>
      </c>
      <c r="M1380" s="39">
        <v>16.64</v>
      </c>
      <c r="N1380" s="40">
        <v>1</v>
      </c>
    </row>
    <row r="1381" spans="1:14" ht="18.75" customHeight="1" x14ac:dyDescent="0.2">
      <c r="A1381" s="9" t="s">
        <v>1787</v>
      </c>
      <c r="B1381" s="34" t="s">
        <v>17</v>
      </c>
      <c r="C1381" s="35" t="s">
        <v>793</v>
      </c>
      <c r="D1381" s="35" t="s">
        <v>144</v>
      </c>
      <c r="E1381" s="33" t="s">
        <v>40</v>
      </c>
      <c r="F1381" s="36">
        <v>100</v>
      </c>
      <c r="G1381" t="s">
        <v>794</v>
      </c>
      <c r="H1381" s="37" t="s">
        <v>1788</v>
      </c>
      <c r="I1381" s="37" t="s">
        <v>22</v>
      </c>
      <c r="J1381" s="34" t="s">
        <v>57</v>
      </c>
      <c r="K1381" s="38">
        <v>20.64</v>
      </c>
      <c r="L1381" s="38">
        <v>20.64</v>
      </c>
      <c r="M1381" s="39">
        <v>20.64</v>
      </c>
      <c r="N1381" s="40">
        <v>1</v>
      </c>
    </row>
    <row r="1382" spans="1:14" ht="18.75" customHeight="1" x14ac:dyDescent="0.2">
      <c r="A1382" s="9" t="s">
        <v>1789</v>
      </c>
      <c r="B1382" s="34" t="s">
        <v>17</v>
      </c>
      <c r="C1382" s="35" t="s">
        <v>208</v>
      </c>
      <c r="D1382" s="35" t="s">
        <v>43</v>
      </c>
      <c r="E1382" s="33" t="s">
        <v>30</v>
      </c>
      <c r="F1382" s="36">
        <v>100</v>
      </c>
      <c r="G1382" t="s">
        <v>209</v>
      </c>
      <c r="H1382" s="37" t="s">
        <v>254</v>
      </c>
      <c r="I1382" s="37" t="s">
        <v>22</v>
      </c>
      <c r="J1382" s="34" t="s">
        <v>33</v>
      </c>
      <c r="K1382" s="38">
        <v>5837</v>
      </c>
      <c r="L1382" s="38">
        <v>5837</v>
      </c>
      <c r="M1382" s="39">
        <v>58370</v>
      </c>
      <c r="N1382" s="40">
        <v>1</v>
      </c>
    </row>
    <row r="1383" spans="1:14" ht="18.75" customHeight="1" x14ac:dyDescent="0.2">
      <c r="A1383" s="9" t="s">
        <v>1790</v>
      </c>
      <c r="B1383" s="34" t="s">
        <v>17</v>
      </c>
      <c r="C1383" s="35" t="s">
        <v>498</v>
      </c>
      <c r="D1383" s="35" t="s">
        <v>245</v>
      </c>
      <c r="E1383" s="33" t="s">
        <v>16</v>
      </c>
      <c r="F1383" s="36">
        <v>100</v>
      </c>
      <c r="G1383" t="s">
        <v>499</v>
      </c>
      <c r="H1383" s="37" t="s">
        <v>191</v>
      </c>
      <c r="I1383" s="37" t="s">
        <v>22</v>
      </c>
      <c r="J1383" s="34" t="s">
        <v>57</v>
      </c>
      <c r="K1383" s="38">
        <v>16.64</v>
      </c>
      <c r="L1383" s="38">
        <v>16.64</v>
      </c>
      <c r="M1383" s="39">
        <v>16.64</v>
      </c>
      <c r="N1383" s="40">
        <v>1</v>
      </c>
    </row>
    <row r="1384" spans="1:14" ht="18.75" customHeight="1" x14ac:dyDescent="0.2">
      <c r="A1384" s="9" t="s">
        <v>1790</v>
      </c>
      <c r="B1384" s="34" t="s">
        <v>17</v>
      </c>
      <c r="C1384" s="35" t="s">
        <v>500</v>
      </c>
      <c r="D1384" s="35" t="s">
        <v>25</v>
      </c>
      <c r="E1384" s="33" t="s">
        <v>257</v>
      </c>
      <c r="F1384" s="36">
        <v>100</v>
      </c>
      <c r="G1384" t="s">
        <v>501</v>
      </c>
      <c r="H1384" s="37" t="s">
        <v>191</v>
      </c>
      <c r="I1384" s="37" t="s">
        <v>22</v>
      </c>
      <c r="J1384" s="34" t="s">
        <v>57</v>
      </c>
      <c r="K1384" s="38">
        <v>16.309999999999999</v>
      </c>
      <c r="L1384" s="38">
        <v>16.309999999999999</v>
      </c>
      <c r="M1384" s="39">
        <v>16.309999999999999</v>
      </c>
      <c r="N1384" s="40">
        <v>1</v>
      </c>
    </row>
    <row r="1385" spans="1:14" ht="18.75" customHeight="1" x14ac:dyDescent="0.2">
      <c r="A1385" s="9" t="s">
        <v>1791</v>
      </c>
      <c r="B1385" s="34" t="s">
        <v>17</v>
      </c>
      <c r="C1385" s="35" t="s">
        <v>671</v>
      </c>
      <c r="D1385" s="35" t="s">
        <v>121</v>
      </c>
      <c r="E1385" s="33" t="s">
        <v>16</v>
      </c>
      <c r="F1385" s="36">
        <v>100</v>
      </c>
      <c r="G1385" t="s">
        <v>672</v>
      </c>
      <c r="H1385" s="37" t="s">
        <v>467</v>
      </c>
      <c r="I1385" s="37" t="s">
        <v>22</v>
      </c>
      <c r="J1385" s="34" t="s">
        <v>57</v>
      </c>
      <c r="K1385" s="38">
        <v>10</v>
      </c>
      <c r="L1385" s="38">
        <v>10</v>
      </c>
      <c r="M1385" s="39">
        <v>10</v>
      </c>
      <c r="N1385" s="40">
        <v>1</v>
      </c>
    </row>
    <row r="1386" spans="1:14" ht="18.75" customHeight="1" x14ac:dyDescent="0.2">
      <c r="A1386" s="9" t="s">
        <v>1792</v>
      </c>
      <c r="B1386" s="34" t="s">
        <v>17</v>
      </c>
      <c r="C1386" s="35" t="s">
        <v>208</v>
      </c>
      <c r="D1386" s="35" t="s">
        <v>17</v>
      </c>
      <c r="E1386" s="33" t="s">
        <v>246</v>
      </c>
      <c r="F1386" s="36">
        <v>100</v>
      </c>
      <c r="G1386" t="s">
        <v>209</v>
      </c>
      <c r="H1386" s="37" t="s">
        <v>467</v>
      </c>
      <c r="I1386" s="37" t="s">
        <v>22</v>
      </c>
      <c r="J1386" s="34" t="s">
        <v>33</v>
      </c>
      <c r="K1386" s="38">
        <v>4289</v>
      </c>
      <c r="L1386" s="38">
        <v>4289</v>
      </c>
      <c r="M1386" s="39">
        <v>42890</v>
      </c>
      <c r="N1386" s="40">
        <v>1</v>
      </c>
    </row>
    <row r="1387" spans="1:14" ht="18.75" customHeight="1" x14ac:dyDescent="0.2">
      <c r="A1387" s="9" t="s">
        <v>1793</v>
      </c>
      <c r="B1387" s="34" t="s">
        <v>17</v>
      </c>
      <c r="C1387" s="35" t="s">
        <v>671</v>
      </c>
      <c r="D1387" s="35" t="s">
        <v>121</v>
      </c>
      <c r="E1387" s="33" t="s">
        <v>16</v>
      </c>
      <c r="F1387" s="36">
        <v>100</v>
      </c>
      <c r="G1387" t="s">
        <v>672</v>
      </c>
      <c r="H1387" s="37" t="s">
        <v>1794</v>
      </c>
      <c r="I1387" s="37" t="s">
        <v>22</v>
      </c>
      <c r="J1387" s="34" t="s">
        <v>57</v>
      </c>
      <c r="K1387" s="38">
        <v>10</v>
      </c>
      <c r="L1387" s="38">
        <v>10</v>
      </c>
      <c r="M1387" s="39">
        <v>10</v>
      </c>
      <c r="N1387" s="40">
        <v>1</v>
      </c>
    </row>
    <row r="1388" spans="1:14" ht="18.75" customHeight="1" x14ac:dyDescent="0.2">
      <c r="A1388" s="9" t="s">
        <v>1795</v>
      </c>
      <c r="B1388" s="34" t="s">
        <v>17</v>
      </c>
      <c r="C1388" s="35" t="s">
        <v>532</v>
      </c>
      <c r="D1388" s="35" t="s">
        <v>99</v>
      </c>
      <c r="E1388" s="33" t="s">
        <v>68</v>
      </c>
      <c r="F1388" s="36">
        <v>100</v>
      </c>
      <c r="G1388" t="s">
        <v>533</v>
      </c>
      <c r="H1388" s="37" t="s">
        <v>90</v>
      </c>
      <c r="I1388" s="37" t="s">
        <v>22</v>
      </c>
      <c r="J1388" s="34" t="s">
        <v>33</v>
      </c>
      <c r="K1388" s="38">
        <v>6923.17</v>
      </c>
      <c r="L1388" s="38">
        <v>6923.17</v>
      </c>
      <c r="M1388" s="39">
        <v>83078.039999999994</v>
      </c>
      <c r="N1388" s="40">
        <v>1</v>
      </c>
    </row>
    <row r="1389" spans="1:14" ht="18.75" customHeight="1" x14ac:dyDescent="0.2">
      <c r="A1389" s="9" t="s">
        <v>1795</v>
      </c>
      <c r="B1389" s="34" t="s">
        <v>17</v>
      </c>
      <c r="C1389" s="35" t="s">
        <v>535</v>
      </c>
      <c r="D1389" s="35" t="s">
        <v>745</v>
      </c>
      <c r="E1389" s="33" t="s">
        <v>15</v>
      </c>
      <c r="F1389" s="36">
        <v>100</v>
      </c>
      <c r="G1389" t="s">
        <v>536</v>
      </c>
      <c r="H1389" s="37" t="s">
        <v>90</v>
      </c>
      <c r="I1389" s="37" t="s">
        <v>22</v>
      </c>
      <c r="J1389" s="34" t="s">
        <v>33</v>
      </c>
      <c r="K1389" s="38">
        <v>1875</v>
      </c>
      <c r="L1389" s="38">
        <v>1875</v>
      </c>
      <c r="M1389" s="39">
        <v>22500</v>
      </c>
      <c r="N1389" s="40">
        <v>1</v>
      </c>
    </row>
    <row r="1390" spans="1:14" ht="18.75" customHeight="1" x14ac:dyDescent="0.2">
      <c r="A1390" s="9" t="s">
        <v>1796</v>
      </c>
      <c r="B1390" s="34" t="s">
        <v>17</v>
      </c>
      <c r="C1390" s="35" t="s">
        <v>208</v>
      </c>
      <c r="D1390" s="35" t="s">
        <v>17</v>
      </c>
      <c r="E1390" s="33" t="s">
        <v>142</v>
      </c>
      <c r="F1390" s="36">
        <v>100</v>
      </c>
      <c r="G1390" t="s">
        <v>209</v>
      </c>
      <c r="H1390" s="37" t="s">
        <v>36</v>
      </c>
      <c r="I1390" s="37" t="s">
        <v>22</v>
      </c>
      <c r="J1390" s="34" t="s">
        <v>33</v>
      </c>
      <c r="K1390" s="38">
        <v>5205</v>
      </c>
      <c r="L1390" s="38">
        <v>5205</v>
      </c>
      <c r="M1390" s="39">
        <v>52050</v>
      </c>
      <c r="N1390" s="40">
        <v>1</v>
      </c>
    </row>
    <row r="1391" spans="1:14" ht="18.75" customHeight="1" x14ac:dyDescent="0.2">
      <c r="A1391" s="9" t="s">
        <v>1797</v>
      </c>
      <c r="B1391" s="34" t="s">
        <v>17</v>
      </c>
      <c r="C1391" s="35" t="s">
        <v>208</v>
      </c>
      <c r="D1391" s="35" t="s">
        <v>17</v>
      </c>
      <c r="E1391" s="33" t="s">
        <v>30</v>
      </c>
      <c r="F1391" s="36">
        <v>100</v>
      </c>
      <c r="G1391" t="s">
        <v>209</v>
      </c>
      <c r="H1391" s="37" t="s">
        <v>132</v>
      </c>
      <c r="I1391" s="37" t="s">
        <v>22</v>
      </c>
      <c r="J1391" s="34" t="s">
        <v>33</v>
      </c>
      <c r="K1391" s="38">
        <v>5306</v>
      </c>
      <c r="L1391" s="38">
        <v>5306</v>
      </c>
      <c r="M1391" s="39">
        <v>53060</v>
      </c>
      <c r="N1391" s="40">
        <v>1</v>
      </c>
    </row>
    <row r="1392" spans="1:14" ht="18.75" customHeight="1" x14ac:dyDescent="0.2">
      <c r="A1392" s="9" t="s">
        <v>1797</v>
      </c>
      <c r="B1392" s="34" t="s">
        <v>17</v>
      </c>
      <c r="C1392" s="35" t="s">
        <v>506</v>
      </c>
      <c r="D1392" s="35" t="s">
        <v>60</v>
      </c>
      <c r="E1392" s="33" t="s">
        <v>16</v>
      </c>
      <c r="F1392" s="36">
        <v>100</v>
      </c>
      <c r="G1392" t="s">
        <v>507</v>
      </c>
      <c r="H1392" s="37" t="s">
        <v>132</v>
      </c>
      <c r="I1392" s="37" t="s">
        <v>22</v>
      </c>
      <c r="J1392" s="34" t="s">
        <v>57</v>
      </c>
      <c r="K1392" s="38">
        <v>16.64</v>
      </c>
      <c r="L1392" s="38">
        <v>16.64</v>
      </c>
      <c r="M1392" s="39">
        <v>16.64</v>
      </c>
      <c r="N1392" s="40">
        <v>1</v>
      </c>
    </row>
    <row r="1393" spans="1:14" ht="18.75" customHeight="1" x14ac:dyDescent="0.2">
      <c r="A1393" s="9" t="s">
        <v>1797</v>
      </c>
      <c r="B1393" s="34" t="s">
        <v>17</v>
      </c>
      <c r="C1393" s="35" t="s">
        <v>289</v>
      </c>
      <c r="D1393" s="35" t="s">
        <v>245</v>
      </c>
      <c r="E1393" s="33" t="s">
        <v>19</v>
      </c>
      <c r="F1393" s="36">
        <v>100</v>
      </c>
      <c r="G1393" t="s">
        <v>290</v>
      </c>
      <c r="H1393" s="37" t="s">
        <v>398</v>
      </c>
      <c r="I1393" s="37" t="s">
        <v>22</v>
      </c>
      <c r="J1393" s="34" t="s">
        <v>57</v>
      </c>
      <c r="K1393" s="38">
        <v>16.64</v>
      </c>
      <c r="L1393" s="38">
        <v>16.64</v>
      </c>
      <c r="M1393" s="39">
        <v>16.64</v>
      </c>
      <c r="N1393" s="40">
        <v>1</v>
      </c>
    </row>
    <row r="1394" spans="1:14" ht="18.75" customHeight="1" x14ac:dyDescent="0.2">
      <c r="A1394" s="9" t="s">
        <v>1798</v>
      </c>
      <c r="B1394" s="34" t="s">
        <v>17</v>
      </c>
      <c r="C1394" s="35" t="s">
        <v>208</v>
      </c>
      <c r="D1394" s="35" t="s">
        <v>17</v>
      </c>
      <c r="E1394" s="33" t="s">
        <v>126</v>
      </c>
      <c r="F1394" s="36">
        <v>100</v>
      </c>
      <c r="G1394" t="s">
        <v>209</v>
      </c>
      <c r="H1394" s="37" t="s">
        <v>1598</v>
      </c>
      <c r="I1394" s="37" t="s">
        <v>22</v>
      </c>
      <c r="J1394" s="34" t="s">
        <v>33</v>
      </c>
      <c r="K1394" s="38">
        <v>4662</v>
      </c>
      <c r="L1394" s="38">
        <v>4662</v>
      </c>
      <c r="M1394" s="39">
        <v>46620</v>
      </c>
      <c r="N1394" s="40">
        <v>1</v>
      </c>
    </row>
    <row r="1395" spans="1:14" ht="18.75" customHeight="1" x14ac:dyDescent="0.2">
      <c r="A1395" s="9" t="s">
        <v>1798</v>
      </c>
      <c r="B1395" s="34" t="s">
        <v>17</v>
      </c>
      <c r="C1395" s="35" t="s">
        <v>188</v>
      </c>
      <c r="D1395" s="35" t="s">
        <v>121</v>
      </c>
      <c r="E1395" s="33" t="s">
        <v>239</v>
      </c>
      <c r="F1395" s="36">
        <v>100</v>
      </c>
      <c r="G1395" t="s">
        <v>190</v>
      </c>
      <c r="H1395" s="37" t="s">
        <v>90</v>
      </c>
      <c r="I1395" s="37" t="s">
        <v>910</v>
      </c>
      <c r="J1395" s="34" t="s">
        <v>33</v>
      </c>
      <c r="K1395" s="38">
        <v>300</v>
      </c>
      <c r="L1395" s="38">
        <v>300</v>
      </c>
      <c r="M1395" s="39">
        <v>3000</v>
      </c>
      <c r="N1395" s="40">
        <v>1</v>
      </c>
    </row>
    <row r="1396" spans="1:14" ht="18.75" customHeight="1" x14ac:dyDescent="0.2">
      <c r="A1396" s="9" t="s">
        <v>1798</v>
      </c>
      <c r="B1396" s="34" t="s">
        <v>17</v>
      </c>
      <c r="C1396" s="35" t="s">
        <v>188</v>
      </c>
      <c r="D1396" s="35" t="s">
        <v>121</v>
      </c>
      <c r="E1396" s="33" t="s">
        <v>351</v>
      </c>
      <c r="F1396" s="36">
        <v>100</v>
      </c>
      <c r="G1396" t="s">
        <v>190</v>
      </c>
      <c r="H1396" s="37" t="s">
        <v>334</v>
      </c>
      <c r="I1396" s="37" t="s">
        <v>910</v>
      </c>
      <c r="J1396" s="34" t="s">
        <v>33</v>
      </c>
      <c r="K1396" s="38">
        <v>100</v>
      </c>
      <c r="L1396" s="38">
        <v>100</v>
      </c>
      <c r="M1396" s="39">
        <v>1000</v>
      </c>
      <c r="N1396" s="40">
        <v>1</v>
      </c>
    </row>
    <row r="1397" spans="1:14" ht="18.75" customHeight="1" x14ac:dyDescent="0.2">
      <c r="A1397" s="9" t="s">
        <v>1799</v>
      </c>
      <c r="B1397" s="34" t="s">
        <v>17</v>
      </c>
      <c r="C1397" s="35" t="s">
        <v>797</v>
      </c>
      <c r="D1397" s="35" t="s">
        <v>57</v>
      </c>
      <c r="E1397" s="33" t="s">
        <v>314</v>
      </c>
      <c r="F1397" s="36">
        <v>100</v>
      </c>
      <c r="G1397" t="s">
        <v>798</v>
      </c>
      <c r="H1397" s="37" t="s">
        <v>1800</v>
      </c>
      <c r="I1397" s="37" t="s">
        <v>22</v>
      </c>
      <c r="J1397" s="34" t="s">
        <v>33</v>
      </c>
      <c r="K1397" s="38">
        <v>3185.17</v>
      </c>
      <c r="L1397" s="38">
        <v>3185.17</v>
      </c>
      <c r="M1397" s="39">
        <v>38222.04</v>
      </c>
      <c r="N1397" s="40">
        <v>1</v>
      </c>
    </row>
    <row r="1398" spans="1:14" ht="18.75" customHeight="1" x14ac:dyDescent="0.2">
      <c r="A1398" s="9" t="s">
        <v>1799</v>
      </c>
      <c r="B1398" s="34" t="s">
        <v>17</v>
      </c>
      <c r="C1398" s="35" t="s">
        <v>1101</v>
      </c>
      <c r="D1398" s="35" t="s">
        <v>1102</v>
      </c>
      <c r="E1398" s="33" t="s">
        <v>314</v>
      </c>
      <c r="F1398" s="36">
        <v>0</v>
      </c>
      <c r="G1398" t="s">
        <v>1103</v>
      </c>
      <c r="H1398" s="37" t="s">
        <v>1800</v>
      </c>
      <c r="I1398" s="37" t="s">
        <v>22</v>
      </c>
      <c r="J1398" s="34" t="s">
        <v>57</v>
      </c>
      <c r="K1398" s="38">
        <v>18.38</v>
      </c>
      <c r="L1398" s="38">
        <v>18.38</v>
      </c>
      <c r="M1398" s="39">
        <v>18.38</v>
      </c>
      <c r="N1398" s="40">
        <v>0</v>
      </c>
    </row>
    <row r="1399" spans="1:14" ht="18.75" customHeight="1" x14ac:dyDescent="0.2">
      <c r="A1399" s="9" t="s">
        <v>1799</v>
      </c>
      <c r="B1399" s="34" t="s">
        <v>17</v>
      </c>
      <c r="C1399" s="35" t="s">
        <v>289</v>
      </c>
      <c r="D1399" s="35" t="s">
        <v>1596</v>
      </c>
      <c r="E1399" s="33" t="s">
        <v>314</v>
      </c>
      <c r="F1399" s="36">
        <v>100</v>
      </c>
      <c r="G1399" t="s">
        <v>290</v>
      </c>
      <c r="H1399" s="37" t="s">
        <v>259</v>
      </c>
      <c r="I1399" s="37" t="s">
        <v>22</v>
      </c>
      <c r="J1399" s="34" t="s">
        <v>57</v>
      </c>
      <c r="K1399" s="38">
        <v>18.38</v>
      </c>
      <c r="L1399" s="38">
        <v>18.38</v>
      </c>
      <c r="M1399" s="39">
        <v>18.38</v>
      </c>
      <c r="N1399" s="40">
        <v>1</v>
      </c>
    </row>
    <row r="1400" spans="1:14" ht="18.75" customHeight="1" x14ac:dyDescent="0.2">
      <c r="A1400" s="9" t="s">
        <v>1801</v>
      </c>
      <c r="B1400" s="34" t="s">
        <v>17</v>
      </c>
      <c r="C1400" s="35" t="s">
        <v>208</v>
      </c>
      <c r="D1400" s="35" t="s">
        <v>17</v>
      </c>
      <c r="E1400" s="33" t="s">
        <v>510</v>
      </c>
      <c r="F1400" s="36">
        <v>100</v>
      </c>
      <c r="G1400" t="s">
        <v>209</v>
      </c>
      <c r="H1400" s="37" t="s">
        <v>515</v>
      </c>
      <c r="I1400" s="37" t="s">
        <v>22</v>
      </c>
      <c r="J1400" s="34" t="s">
        <v>33</v>
      </c>
      <c r="K1400" s="38">
        <v>4572</v>
      </c>
      <c r="L1400" s="38">
        <v>4572</v>
      </c>
      <c r="M1400" s="39">
        <v>45720</v>
      </c>
      <c r="N1400" s="40">
        <v>1</v>
      </c>
    </row>
    <row r="1401" spans="1:14" ht="18.75" customHeight="1" x14ac:dyDescent="0.2">
      <c r="A1401" s="9" t="s">
        <v>1802</v>
      </c>
      <c r="B1401" s="34" t="s">
        <v>17</v>
      </c>
      <c r="C1401" s="35" t="s">
        <v>225</v>
      </c>
      <c r="D1401" s="35" t="s">
        <v>17</v>
      </c>
      <c r="E1401" s="33" t="s">
        <v>241</v>
      </c>
      <c r="F1401" s="36">
        <v>100</v>
      </c>
      <c r="G1401" t="s">
        <v>227</v>
      </c>
      <c r="H1401" s="37" t="s">
        <v>1803</v>
      </c>
      <c r="I1401" s="37" t="s">
        <v>22</v>
      </c>
      <c r="J1401" s="34" t="s">
        <v>33</v>
      </c>
      <c r="K1401" s="38">
        <v>5510</v>
      </c>
      <c r="L1401" s="38">
        <v>5510</v>
      </c>
      <c r="M1401" s="39">
        <v>55100</v>
      </c>
      <c r="N1401" s="40">
        <v>1</v>
      </c>
    </row>
    <row r="1402" spans="1:14" ht="18.75" customHeight="1" x14ac:dyDescent="0.2">
      <c r="A1402" s="9" t="s">
        <v>1804</v>
      </c>
      <c r="B1402" s="34" t="s">
        <v>17</v>
      </c>
      <c r="C1402" s="35" t="s">
        <v>208</v>
      </c>
      <c r="D1402" s="35" t="s">
        <v>17</v>
      </c>
      <c r="E1402" s="33" t="s">
        <v>19</v>
      </c>
      <c r="F1402" s="36">
        <v>100</v>
      </c>
      <c r="G1402" t="s">
        <v>209</v>
      </c>
      <c r="H1402" s="37" t="s">
        <v>830</v>
      </c>
      <c r="I1402" s="37" t="s">
        <v>22</v>
      </c>
      <c r="J1402" s="34" t="s">
        <v>33</v>
      </c>
      <c r="K1402" s="38">
        <v>3984</v>
      </c>
      <c r="L1402" s="38">
        <v>3984</v>
      </c>
      <c r="M1402" s="39">
        <v>39840</v>
      </c>
      <c r="N1402" s="40">
        <v>1</v>
      </c>
    </row>
    <row r="1403" spans="1:14" ht="18.75" customHeight="1" x14ac:dyDescent="0.2">
      <c r="A1403" s="9" t="s">
        <v>1805</v>
      </c>
      <c r="B1403" s="34" t="s">
        <v>17</v>
      </c>
      <c r="C1403" s="35" t="s">
        <v>208</v>
      </c>
      <c r="D1403" s="35" t="s">
        <v>43</v>
      </c>
      <c r="E1403" s="33" t="s">
        <v>339</v>
      </c>
      <c r="F1403" s="36">
        <v>100</v>
      </c>
      <c r="G1403" t="s">
        <v>209</v>
      </c>
      <c r="H1403" s="37" t="s">
        <v>1806</v>
      </c>
      <c r="I1403" s="37" t="s">
        <v>22</v>
      </c>
      <c r="J1403" s="34" t="s">
        <v>33</v>
      </c>
      <c r="K1403" s="38">
        <v>6061</v>
      </c>
      <c r="L1403" s="38">
        <v>6061</v>
      </c>
      <c r="M1403" s="39">
        <v>60610</v>
      </c>
      <c r="N1403" s="40">
        <v>1</v>
      </c>
    </row>
    <row r="1404" spans="1:14" ht="18.75" customHeight="1" x14ac:dyDescent="0.2">
      <c r="A1404" s="9" t="s">
        <v>1807</v>
      </c>
      <c r="B1404" s="34" t="s">
        <v>17</v>
      </c>
      <c r="C1404" s="35" t="s">
        <v>18</v>
      </c>
      <c r="D1404" s="35" t="s">
        <v>17</v>
      </c>
      <c r="E1404" s="33" t="s">
        <v>79</v>
      </c>
      <c r="F1404" s="36">
        <v>100</v>
      </c>
      <c r="G1404" t="s">
        <v>20</v>
      </c>
      <c r="H1404" s="37" t="s">
        <v>1808</v>
      </c>
      <c r="I1404" s="37" t="s">
        <v>22</v>
      </c>
      <c r="J1404" s="34" t="s">
        <v>25</v>
      </c>
      <c r="K1404" s="38">
        <v>181.4</v>
      </c>
      <c r="L1404" s="38">
        <v>181.4</v>
      </c>
      <c r="M1404" s="39">
        <v>181.4</v>
      </c>
      <c r="N1404" s="40">
        <v>1</v>
      </c>
    </row>
    <row r="1405" spans="1:14" ht="18.75" customHeight="1" x14ac:dyDescent="0.2">
      <c r="A1405" s="9" t="s">
        <v>1807</v>
      </c>
      <c r="B1405" s="34" t="s">
        <v>17</v>
      </c>
      <c r="C1405" s="35" t="s">
        <v>377</v>
      </c>
      <c r="D1405" s="35" t="s">
        <v>345</v>
      </c>
      <c r="E1405" s="33" t="s">
        <v>16</v>
      </c>
      <c r="F1405" s="36">
        <v>100</v>
      </c>
      <c r="G1405" t="s">
        <v>378</v>
      </c>
      <c r="H1405" s="37" t="s">
        <v>1809</v>
      </c>
      <c r="I1405" s="37" t="s">
        <v>22</v>
      </c>
      <c r="J1405" s="34" t="s">
        <v>57</v>
      </c>
      <c r="K1405" s="38">
        <v>16.309999999999999</v>
      </c>
      <c r="L1405" s="38">
        <v>16.309999999999999</v>
      </c>
      <c r="M1405" s="39">
        <v>16.309999999999999</v>
      </c>
      <c r="N1405" s="40">
        <v>1</v>
      </c>
    </row>
    <row r="1406" spans="1:14" ht="18.75" customHeight="1" x14ac:dyDescent="0.2">
      <c r="A1406" s="9" t="s">
        <v>1810</v>
      </c>
      <c r="B1406" s="34" t="s">
        <v>17</v>
      </c>
      <c r="C1406" s="35" t="s">
        <v>208</v>
      </c>
      <c r="D1406" s="35" t="s">
        <v>43</v>
      </c>
      <c r="E1406" s="33" t="s">
        <v>79</v>
      </c>
      <c r="F1406" s="36">
        <v>100</v>
      </c>
      <c r="G1406" t="s">
        <v>209</v>
      </c>
      <c r="H1406" s="37" t="s">
        <v>431</v>
      </c>
      <c r="I1406" s="37" t="s">
        <v>22</v>
      </c>
      <c r="J1406" s="34" t="s">
        <v>33</v>
      </c>
      <c r="K1406" s="38">
        <v>4606</v>
      </c>
      <c r="L1406" s="38">
        <v>4606</v>
      </c>
      <c r="M1406" s="39">
        <v>46060</v>
      </c>
      <c r="N1406" s="40">
        <v>1</v>
      </c>
    </row>
    <row r="1407" spans="1:14" ht="18.75" customHeight="1" x14ac:dyDescent="0.2">
      <c r="A1407" s="9" t="s">
        <v>1811</v>
      </c>
      <c r="B1407" s="34" t="s">
        <v>17</v>
      </c>
      <c r="C1407" s="35" t="s">
        <v>18</v>
      </c>
      <c r="D1407" s="35" t="s">
        <v>17</v>
      </c>
      <c r="E1407" s="33" t="s">
        <v>79</v>
      </c>
      <c r="F1407" s="36">
        <v>100</v>
      </c>
      <c r="G1407" t="s">
        <v>20</v>
      </c>
      <c r="H1407" s="37" t="s">
        <v>1680</v>
      </c>
      <c r="I1407" s="37" t="s">
        <v>22</v>
      </c>
      <c r="J1407" s="34" t="s">
        <v>25</v>
      </c>
      <c r="K1407" s="38">
        <v>181.4</v>
      </c>
      <c r="L1407" s="38">
        <v>181.4</v>
      </c>
      <c r="M1407" s="39">
        <v>181.4</v>
      </c>
      <c r="N1407" s="40">
        <v>1</v>
      </c>
    </row>
    <row r="1408" spans="1:14" ht="18.75" customHeight="1" x14ac:dyDescent="0.2">
      <c r="A1408" s="9" t="s">
        <v>1811</v>
      </c>
      <c r="B1408" s="34" t="s">
        <v>17</v>
      </c>
      <c r="C1408" s="35" t="s">
        <v>377</v>
      </c>
      <c r="D1408" s="35" t="s">
        <v>345</v>
      </c>
      <c r="E1408" s="33" t="s">
        <v>19</v>
      </c>
      <c r="F1408" s="36">
        <v>100</v>
      </c>
      <c r="G1408" t="s">
        <v>378</v>
      </c>
      <c r="H1408" s="37" t="s">
        <v>1680</v>
      </c>
      <c r="I1408" s="37" t="s">
        <v>22</v>
      </c>
      <c r="J1408" s="34" t="s">
        <v>57</v>
      </c>
      <c r="K1408" s="38">
        <v>16.309999999999999</v>
      </c>
      <c r="L1408" s="38">
        <v>16.309999999999999</v>
      </c>
      <c r="M1408" s="39">
        <v>16.309999999999999</v>
      </c>
      <c r="N1408" s="40">
        <v>1</v>
      </c>
    </row>
    <row r="1409" spans="1:14" ht="18.75" customHeight="1" x14ac:dyDescent="0.2">
      <c r="A1409" s="9" t="s">
        <v>1813</v>
      </c>
      <c r="B1409" s="34" t="s">
        <v>17</v>
      </c>
      <c r="C1409" s="35" t="s">
        <v>208</v>
      </c>
      <c r="D1409" s="35" t="s">
        <v>17</v>
      </c>
      <c r="E1409" s="33" t="s">
        <v>246</v>
      </c>
      <c r="F1409" s="36">
        <v>100</v>
      </c>
      <c r="G1409" t="s">
        <v>209</v>
      </c>
      <c r="H1409" s="37" t="s">
        <v>1814</v>
      </c>
      <c r="I1409" s="37" t="s">
        <v>22</v>
      </c>
      <c r="J1409" s="34" t="s">
        <v>33</v>
      </c>
      <c r="K1409" s="38">
        <v>4289</v>
      </c>
      <c r="L1409" s="38">
        <v>4289</v>
      </c>
      <c r="M1409" s="39">
        <v>42890</v>
      </c>
      <c r="N1409" s="40">
        <v>1</v>
      </c>
    </row>
    <row r="1410" spans="1:14" ht="18.75" customHeight="1" x14ac:dyDescent="0.2">
      <c r="A1410" s="9" t="s">
        <v>1815</v>
      </c>
      <c r="B1410" s="34" t="s">
        <v>17</v>
      </c>
      <c r="C1410" s="35" t="s">
        <v>208</v>
      </c>
      <c r="D1410" s="35" t="s">
        <v>17</v>
      </c>
      <c r="E1410" s="33" t="s">
        <v>339</v>
      </c>
      <c r="F1410" s="36">
        <v>100</v>
      </c>
      <c r="G1410" t="s">
        <v>209</v>
      </c>
      <c r="H1410" s="37" t="s">
        <v>132</v>
      </c>
      <c r="I1410" s="37" t="s">
        <v>22</v>
      </c>
      <c r="J1410" s="34" t="s">
        <v>33</v>
      </c>
      <c r="K1410" s="38">
        <v>5510</v>
      </c>
      <c r="L1410" s="38">
        <v>5510</v>
      </c>
      <c r="M1410" s="39">
        <v>55100</v>
      </c>
      <c r="N1410" s="40">
        <v>1</v>
      </c>
    </row>
    <row r="1411" spans="1:14" ht="18.75" customHeight="1" x14ac:dyDescent="0.2">
      <c r="A1411" s="9" t="s">
        <v>1815</v>
      </c>
      <c r="B1411" s="34" t="s">
        <v>17</v>
      </c>
      <c r="C1411" s="35" t="s">
        <v>472</v>
      </c>
      <c r="D1411" s="35" t="s">
        <v>121</v>
      </c>
      <c r="E1411" s="33" t="s">
        <v>16</v>
      </c>
      <c r="F1411" s="36">
        <v>100</v>
      </c>
      <c r="G1411" t="s">
        <v>473</v>
      </c>
      <c r="H1411" s="37" t="s">
        <v>329</v>
      </c>
      <c r="I1411" s="37" t="s">
        <v>276</v>
      </c>
      <c r="J1411" s="34" t="s">
        <v>33</v>
      </c>
      <c r="K1411" s="38">
        <v>100</v>
      </c>
      <c r="L1411" s="38">
        <v>100</v>
      </c>
      <c r="M1411" s="39">
        <v>1000</v>
      </c>
      <c r="N1411" s="40">
        <v>1</v>
      </c>
    </row>
    <row r="1412" spans="1:14" ht="18.75" customHeight="1" x14ac:dyDescent="0.2">
      <c r="A1412" s="9" t="s">
        <v>1816</v>
      </c>
      <c r="B1412" s="34" t="s">
        <v>17</v>
      </c>
      <c r="C1412" s="35" t="s">
        <v>797</v>
      </c>
      <c r="D1412" s="35" t="s">
        <v>57</v>
      </c>
      <c r="E1412" s="33" t="s">
        <v>30</v>
      </c>
      <c r="F1412" s="36">
        <v>100</v>
      </c>
      <c r="G1412" t="s">
        <v>798</v>
      </c>
      <c r="H1412" s="37" t="s">
        <v>235</v>
      </c>
      <c r="I1412" s="37" t="s">
        <v>22</v>
      </c>
      <c r="J1412" s="34" t="s">
        <v>33</v>
      </c>
      <c r="K1412" s="38">
        <v>3281.45</v>
      </c>
      <c r="L1412" s="38">
        <v>3281.45</v>
      </c>
      <c r="M1412" s="39">
        <v>39377.4</v>
      </c>
      <c r="N1412" s="40">
        <v>1</v>
      </c>
    </row>
    <row r="1413" spans="1:14" ht="18.75" customHeight="1" x14ac:dyDescent="0.2">
      <c r="A1413" s="9" t="s">
        <v>1817</v>
      </c>
      <c r="B1413" s="34" t="s">
        <v>17</v>
      </c>
      <c r="C1413" s="35" t="s">
        <v>208</v>
      </c>
      <c r="D1413" s="35" t="s">
        <v>17</v>
      </c>
      <c r="E1413" s="33" t="s">
        <v>297</v>
      </c>
      <c r="F1413" s="36">
        <v>100</v>
      </c>
      <c r="G1413" t="s">
        <v>209</v>
      </c>
      <c r="H1413" s="37" t="s">
        <v>465</v>
      </c>
      <c r="I1413" s="37" t="s">
        <v>22</v>
      </c>
      <c r="J1413" s="34" t="s">
        <v>33</v>
      </c>
      <c r="K1413" s="38">
        <v>4753</v>
      </c>
      <c r="L1413" s="38">
        <v>4753</v>
      </c>
      <c r="M1413" s="39">
        <v>47530</v>
      </c>
      <c r="N1413" s="40">
        <v>1</v>
      </c>
    </row>
    <row r="1414" spans="1:14" ht="18.75" customHeight="1" x14ac:dyDescent="0.2">
      <c r="A1414" s="9" t="s">
        <v>1818</v>
      </c>
      <c r="B1414" s="34" t="s">
        <v>17</v>
      </c>
      <c r="C1414" s="35" t="s">
        <v>208</v>
      </c>
      <c r="D1414" s="35" t="s">
        <v>17</v>
      </c>
      <c r="E1414" s="33" t="s">
        <v>16</v>
      </c>
      <c r="F1414" s="36">
        <v>100</v>
      </c>
      <c r="G1414" t="s">
        <v>209</v>
      </c>
      <c r="H1414" s="37" t="s">
        <v>1819</v>
      </c>
      <c r="I1414" s="37" t="s">
        <v>22</v>
      </c>
      <c r="J1414" s="34" t="s">
        <v>33</v>
      </c>
      <c r="K1414" s="38">
        <v>3900</v>
      </c>
      <c r="L1414" s="38">
        <v>3900</v>
      </c>
      <c r="M1414" s="39">
        <v>39000</v>
      </c>
      <c r="N1414" s="40">
        <v>1</v>
      </c>
    </row>
    <row r="1415" spans="1:14" ht="18.75" customHeight="1" x14ac:dyDescent="0.2">
      <c r="A1415" s="9" t="s">
        <v>1820</v>
      </c>
      <c r="B1415" s="34" t="s">
        <v>17</v>
      </c>
      <c r="C1415" s="35" t="s">
        <v>256</v>
      </c>
      <c r="D1415" s="35" t="s">
        <v>245</v>
      </c>
      <c r="E1415" s="33" t="s">
        <v>30</v>
      </c>
      <c r="F1415" s="36">
        <v>50</v>
      </c>
      <c r="G1415" t="s">
        <v>258</v>
      </c>
      <c r="H1415" s="37" t="s">
        <v>42</v>
      </c>
      <c r="I1415" s="37" t="s">
        <v>22</v>
      </c>
      <c r="J1415" s="34" t="s">
        <v>57</v>
      </c>
      <c r="K1415" s="38">
        <v>17.66</v>
      </c>
      <c r="L1415" s="38">
        <v>17.66</v>
      </c>
      <c r="M1415" s="39">
        <v>17.66</v>
      </c>
      <c r="N1415" s="40">
        <v>0.5</v>
      </c>
    </row>
    <row r="1416" spans="1:14" ht="18.75" customHeight="1" x14ac:dyDescent="0.2">
      <c r="A1416" s="9" t="s">
        <v>1820</v>
      </c>
      <c r="B1416" s="34" t="s">
        <v>17</v>
      </c>
      <c r="C1416" s="35" t="s">
        <v>289</v>
      </c>
      <c r="D1416" s="35" t="s">
        <v>245</v>
      </c>
      <c r="E1416" s="33" t="s">
        <v>30</v>
      </c>
      <c r="F1416" s="36">
        <v>100</v>
      </c>
      <c r="G1416" t="s">
        <v>290</v>
      </c>
      <c r="H1416" s="37" t="s">
        <v>1045</v>
      </c>
      <c r="I1416" s="37" t="s">
        <v>22</v>
      </c>
      <c r="J1416" s="34" t="s">
        <v>57</v>
      </c>
      <c r="K1416" s="38">
        <v>17.66</v>
      </c>
      <c r="L1416" s="38">
        <v>17.66</v>
      </c>
      <c r="M1416" s="39">
        <v>17.66</v>
      </c>
      <c r="N1416" s="40">
        <v>1</v>
      </c>
    </row>
    <row r="1417" spans="1:14" ht="18.75" customHeight="1" x14ac:dyDescent="0.2">
      <c r="A1417" s="9" t="s">
        <v>1821</v>
      </c>
      <c r="B1417" s="34" t="s">
        <v>17</v>
      </c>
      <c r="C1417" s="35" t="s">
        <v>208</v>
      </c>
      <c r="D1417" s="35" t="s">
        <v>43</v>
      </c>
      <c r="E1417" s="33" t="s">
        <v>391</v>
      </c>
      <c r="F1417" s="36">
        <v>100</v>
      </c>
      <c r="G1417" t="s">
        <v>209</v>
      </c>
      <c r="H1417" s="37" t="s">
        <v>191</v>
      </c>
      <c r="I1417" s="37" t="s">
        <v>22</v>
      </c>
      <c r="J1417" s="34" t="s">
        <v>33</v>
      </c>
      <c r="K1417" s="38">
        <v>5837</v>
      </c>
      <c r="L1417" s="38">
        <v>5837</v>
      </c>
      <c r="M1417" s="39">
        <v>58370</v>
      </c>
      <c r="N1417" s="40">
        <v>1</v>
      </c>
    </row>
    <row r="1418" spans="1:14" ht="18.75" customHeight="1" x14ac:dyDescent="0.2">
      <c r="A1418" s="9" t="s">
        <v>1821</v>
      </c>
      <c r="B1418" s="34" t="s">
        <v>17</v>
      </c>
      <c r="C1418" s="35" t="s">
        <v>506</v>
      </c>
      <c r="D1418" s="35" t="s">
        <v>60</v>
      </c>
      <c r="E1418" s="33" t="s">
        <v>16</v>
      </c>
      <c r="F1418" s="36">
        <v>100</v>
      </c>
      <c r="G1418" t="s">
        <v>507</v>
      </c>
      <c r="H1418" s="37" t="s">
        <v>553</v>
      </c>
      <c r="I1418" s="37" t="s">
        <v>22</v>
      </c>
      <c r="J1418" s="34" t="s">
        <v>57</v>
      </c>
      <c r="K1418" s="38">
        <v>16.64</v>
      </c>
      <c r="L1418" s="38">
        <v>16.64</v>
      </c>
      <c r="M1418" s="39">
        <v>16.64</v>
      </c>
      <c r="N1418" s="40">
        <v>1</v>
      </c>
    </row>
    <row r="1419" spans="1:14" ht="18.75" customHeight="1" x14ac:dyDescent="0.2">
      <c r="A1419" s="9" t="s">
        <v>1821</v>
      </c>
      <c r="B1419" s="34" t="s">
        <v>17</v>
      </c>
      <c r="C1419" s="35" t="s">
        <v>289</v>
      </c>
      <c r="D1419" s="35" t="s">
        <v>245</v>
      </c>
      <c r="E1419" s="33" t="s">
        <v>19</v>
      </c>
      <c r="F1419" s="36">
        <v>100</v>
      </c>
      <c r="G1419" t="s">
        <v>290</v>
      </c>
      <c r="H1419" s="37" t="s">
        <v>553</v>
      </c>
      <c r="I1419" s="37" t="s">
        <v>22</v>
      </c>
      <c r="J1419" s="34" t="s">
        <v>57</v>
      </c>
      <c r="K1419" s="38">
        <v>16.64</v>
      </c>
      <c r="L1419" s="38">
        <v>16.64</v>
      </c>
      <c r="M1419" s="39">
        <v>16.64</v>
      </c>
      <c r="N1419" s="40">
        <v>1</v>
      </c>
    </row>
    <row r="1420" spans="1:14" ht="18.75" customHeight="1" x14ac:dyDescent="0.2">
      <c r="A1420" s="9" t="s">
        <v>1822</v>
      </c>
      <c r="B1420" s="34" t="s">
        <v>17</v>
      </c>
      <c r="C1420" s="35" t="s">
        <v>208</v>
      </c>
      <c r="D1420" s="35" t="s">
        <v>17</v>
      </c>
      <c r="E1420" s="33" t="s">
        <v>16</v>
      </c>
      <c r="F1420" s="36">
        <v>25</v>
      </c>
      <c r="G1420" t="s">
        <v>209</v>
      </c>
      <c r="H1420" s="37" t="s">
        <v>288</v>
      </c>
      <c r="I1420" s="37" t="s">
        <v>22</v>
      </c>
      <c r="J1420" s="34" t="s">
        <v>33</v>
      </c>
      <c r="K1420" s="38">
        <v>3900</v>
      </c>
      <c r="L1420" s="38">
        <v>975</v>
      </c>
      <c r="M1420" s="39">
        <v>9750</v>
      </c>
      <c r="N1420" s="40">
        <v>0.25</v>
      </c>
    </row>
    <row r="1421" spans="1:14" ht="18.75" customHeight="1" x14ac:dyDescent="0.2">
      <c r="A1421" s="9" t="s">
        <v>1822</v>
      </c>
      <c r="B1421" s="34" t="s">
        <v>17</v>
      </c>
      <c r="C1421" s="35" t="s">
        <v>208</v>
      </c>
      <c r="D1421" s="35" t="s">
        <v>17</v>
      </c>
      <c r="E1421" s="33" t="s">
        <v>16</v>
      </c>
      <c r="F1421" s="36">
        <v>75</v>
      </c>
      <c r="G1421" t="s">
        <v>209</v>
      </c>
      <c r="H1421" s="37" t="s">
        <v>288</v>
      </c>
      <c r="I1421" s="37" t="s">
        <v>22</v>
      </c>
      <c r="J1421" s="34" t="s">
        <v>33</v>
      </c>
      <c r="K1421" s="38">
        <v>3900</v>
      </c>
      <c r="L1421" s="38">
        <v>2925</v>
      </c>
      <c r="M1421" s="39">
        <v>29250</v>
      </c>
      <c r="N1421" s="40">
        <v>0.75</v>
      </c>
    </row>
    <row r="1422" spans="1:14" ht="18.75" customHeight="1" x14ac:dyDescent="0.2">
      <c r="A1422" s="9" t="s">
        <v>1823</v>
      </c>
      <c r="B1422" s="34" t="s">
        <v>17</v>
      </c>
      <c r="C1422" s="35" t="s">
        <v>208</v>
      </c>
      <c r="D1422" s="35" t="s">
        <v>17</v>
      </c>
      <c r="E1422" s="33" t="s">
        <v>280</v>
      </c>
      <c r="F1422" s="36">
        <v>100</v>
      </c>
      <c r="G1422" t="s">
        <v>209</v>
      </c>
      <c r="H1422" s="37" t="s">
        <v>569</v>
      </c>
      <c r="I1422" s="37" t="s">
        <v>1824</v>
      </c>
      <c r="J1422" s="34" t="s">
        <v>33</v>
      </c>
      <c r="K1422" s="38">
        <v>5306</v>
      </c>
      <c r="L1422" s="38">
        <v>5306</v>
      </c>
      <c r="M1422" s="39">
        <v>53060</v>
      </c>
      <c r="N1422" s="40">
        <v>1</v>
      </c>
    </row>
    <row r="1423" spans="1:14" ht="18.75" customHeight="1" x14ac:dyDescent="0.2">
      <c r="A1423" s="9" t="s">
        <v>1825</v>
      </c>
      <c r="B1423" s="34" t="s">
        <v>17</v>
      </c>
      <c r="C1423" s="35" t="s">
        <v>525</v>
      </c>
      <c r="D1423" s="35" t="s">
        <v>25</v>
      </c>
      <c r="E1423" s="33" t="s">
        <v>16</v>
      </c>
      <c r="F1423" s="36">
        <v>100</v>
      </c>
      <c r="G1423" t="s">
        <v>526</v>
      </c>
      <c r="H1423" s="37" t="s">
        <v>632</v>
      </c>
      <c r="I1423" s="37" t="s">
        <v>22</v>
      </c>
      <c r="J1423" s="34" t="s">
        <v>57</v>
      </c>
      <c r="K1423" s="38">
        <v>15.83</v>
      </c>
      <c r="L1423" s="38">
        <v>15.83</v>
      </c>
      <c r="M1423" s="39">
        <v>15.83</v>
      </c>
      <c r="N1423" s="40">
        <v>1</v>
      </c>
    </row>
    <row r="1424" spans="1:14" ht="18.75" customHeight="1" x14ac:dyDescent="0.2">
      <c r="A1424" s="9" t="s">
        <v>1826</v>
      </c>
      <c r="B1424" s="34" t="s">
        <v>17</v>
      </c>
      <c r="C1424" s="35" t="s">
        <v>532</v>
      </c>
      <c r="D1424" s="35" t="s">
        <v>144</v>
      </c>
      <c r="E1424" s="33" t="s">
        <v>19</v>
      </c>
      <c r="F1424" s="36">
        <v>100</v>
      </c>
      <c r="G1424" t="s">
        <v>533</v>
      </c>
      <c r="H1424" s="37" t="s">
        <v>238</v>
      </c>
      <c r="I1424" s="37" t="s">
        <v>22</v>
      </c>
      <c r="J1424" s="34" t="s">
        <v>33</v>
      </c>
      <c r="K1424" s="38">
        <v>7930.17</v>
      </c>
      <c r="L1424" s="38">
        <v>7930.17</v>
      </c>
      <c r="M1424" s="39">
        <v>95162.04</v>
      </c>
      <c r="N1424" s="40">
        <v>1</v>
      </c>
    </row>
    <row r="1425" spans="1:14" ht="18.75" customHeight="1" x14ac:dyDescent="0.2">
      <c r="A1425" s="9" t="s">
        <v>1826</v>
      </c>
      <c r="B1425" s="34" t="s">
        <v>17</v>
      </c>
      <c r="C1425" s="35" t="s">
        <v>535</v>
      </c>
      <c r="D1425" s="35" t="s">
        <v>875</v>
      </c>
      <c r="E1425" s="33" t="s">
        <v>16</v>
      </c>
      <c r="F1425" s="36">
        <v>100</v>
      </c>
      <c r="G1425" t="s">
        <v>536</v>
      </c>
      <c r="H1425" s="37" t="s">
        <v>238</v>
      </c>
      <c r="I1425" s="37" t="s">
        <v>22</v>
      </c>
      <c r="J1425" s="34" t="s">
        <v>33</v>
      </c>
      <c r="K1425" s="38">
        <v>1145.83</v>
      </c>
      <c r="L1425" s="38">
        <v>1145.83</v>
      </c>
      <c r="M1425" s="39">
        <v>13749.96</v>
      </c>
      <c r="N1425" s="40">
        <v>1</v>
      </c>
    </row>
    <row r="1426" spans="1:14" ht="18.75" customHeight="1" x14ac:dyDescent="0.2">
      <c r="A1426" s="9" t="s">
        <v>1827</v>
      </c>
      <c r="B1426" s="34" t="s">
        <v>17</v>
      </c>
      <c r="C1426" s="35" t="s">
        <v>607</v>
      </c>
      <c r="D1426" s="35" t="s">
        <v>43</v>
      </c>
      <c r="E1426" s="33" t="s">
        <v>85</v>
      </c>
      <c r="F1426" s="36">
        <v>100</v>
      </c>
      <c r="G1426" t="s">
        <v>608</v>
      </c>
      <c r="H1426" s="37" t="s">
        <v>86</v>
      </c>
      <c r="I1426" s="37" t="s">
        <v>22</v>
      </c>
      <c r="J1426" s="34" t="s">
        <v>33</v>
      </c>
      <c r="K1426" s="38">
        <v>5332</v>
      </c>
      <c r="L1426" s="38">
        <v>5332</v>
      </c>
      <c r="M1426" s="39">
        <v>58652</v>
      </c>
      <c r="N1426" s="40">
        <v>1</v>
      </c>
    </row>
    <row r="1427" spans="1:14" ht="18.75" customHeight="1" x14ac:dyDescent="0.2">
      <c r="A1427" s="9" t="s">
        <v>1828</v>
      </c>
      <c r="B1427" s="34" t="s">
        <v>17</v>
      </c>
      <c r="C1427" s="35" t="s">
        <v>607</v>
      </c>
      <c r="D1427" s="35" t="s">
        <v>43</v>
      </c>
      <c r="E1427" s="33" t="s">
        <v>474</v>
      </c>
      <c r="F1427" s="36">
        <v>100</v>
      </c>
      <c r="G1427" t="s">
        <v>608</v>
      </c>
      <c r="H1427" s="37" t="s">
        <v>90</v>
      </c>
      <c r="I1427" s="37" t="s">
        <v>22</v>
      </c>
      <c r="J1427" s="34" t="s">
        <v>33</v>
      </c>
      <c r="K1427" s="38">
        <v>5979</v>
      </c>
      <c r="L1427" s="38">
        <v>5979</v>
      </c>
      <c r="M1427" s="39">
        <v>65769</v>
      </c>
      <c r="N1427" s="40">
        <v>1</v>
      </c>
    </row>
    <row r="1428" spans="1:14" ht="18.75" customHeight="1" x14ac:dyDescent="0.2">
      <c r="A1428" s="9" t="s">
        <v>1829</v>
      </c>
      <c r="B1428" s="34" t="s">
        <v>17</v>
      </c>
      <c r="C1428" s="35" t="s">
        <v>28</v>
      </c>
      <c r="D1428" s="35" t="s">
        <v>57</v>
      </c>
      <c r="E1428" s="33" t="s">
        <v>391</v>
      </c>
      <c r="F1428" s="36">
        <v>100</v>
      </c>
      <c r="G1428" t="s">
        <v>31</v>
      </c>
      <c r="H1428" s="37" t="s">
        <v>1261</v>
      </c>
      <c r="I1428" s="37" t="s">
        <v>22</v>
      </c>
      <c r="J1428" s="34" t="s">
        <v>33</v>
      </c>
      <c r="K1428" s="38">
        <v>3330.67</v>
      </c>
      <c r="L1428" s="38">
        <v>3330.67</v>
      </c>
      <c r="M1428" s="39">
        <v>39968.04</v>
      </c>
      <c r="N1428" s="40">
        <v>1</v>
      </c>
    </row>
    <row r="1429" spans="1:14" ht="18.75" customHeight="1" x14ac:dyDescent="0.2">
      <c r="A1429" s="9" t="s">
        <v>1830</v>
      </c>
      <c r="B1429" s="34" t="s">
        <v>17</v>
      </c>
      <c r="C1429" s="35" t="s">
        <v>208</v>
      </c>
      <c r="D1429" s="35" t="s">
        <v>17</v>
      </c>
      <c r="E1429" s="33" t="s">
        <v>186</v>
      </c>
      <c r="F1429" s="36">
        <v>100</v>
      </c>
      <c r="G1429" t="s">
        <v>209</v>
      </c>
      <c r="H1429" s="37" t="s">
        <v>515</v>
      </c>
      <c r="I1429" s="37" t="s">
        <v>22</v>
      </c>
      <c r="J1429" s="34" t="s">
        <v>33</v>
      </c>
      <c r="K1429" s="38">
        <v>5510</v>
      </c>
      <c r="L1429" s="38">
        <v>5510</v>
      </c>
      <c r="M1429" s="39">
        <v>55100</v>
      </c>
      <c r="N1429" s="40">
        <v>1</v>
      </c>
    </row>
    <row r="1430" spans="1:14" ht="18.75" customHeight="1" x14ac:dyDescent="0.2">
      <c r="A1430" s="9" t="s">
        <v>1831</v>
      </c>
      <c r="B1430" s="34" t="s">
        <v>17</v>
      </c>
      <c r="C1430" s="35" t="s">
        <v>671</v>
      </c>
      <c r="D1430" s="35" t="s">
        <v>121</v>
      </c>
      <c r="E1430" s="33" t="s">
        <v>16</v>
      </c>
      <c r="F1430" s="36">
        <v>100</v>
      </c>
      <c r="G1430" t="s">
        <v>672</v>
      </c>
      <c r="H1430" s="37" t="s">
        <v>948</v>
      </c>
      <c r="I1430" s="37" t="s">
        <v>22</v>
      </c>
      <c r="J1430" s="34" t="s">
        <v>57</v>
      </c>
      <c r="K1430" s="38">
        <v>10</v>
      </c>
      <c r="L1430" s="38">
        <v>10</v>
      </c>
      <c r="M1430" s="39">
        <v>10</v>
      </c>
      <c r="N1430" s="40">
        <v>1</v>
      </c>
    </row>
    <row r="1431" spans="1:14" ht="18.75" customHeight="1" x14ac:dyDescent="0.2">
      <c r="A1431" s="9" t="s">
        <v>1832</v>
      </c>
      <c r="B1431" s="34" t="s">
        <v>17</v>
      </c>
      <c r="C1431" s="35" t="s">
        <v>647</v>
      </c>
      <c r="D1431" s="35" t="s">
        <v>53</v>
      </c>
      <c r="E1431" s="33" t="s">
        <v>85</v>
      </c>
      <c r="F1431" s="36">
        <v>100</v>
      </c>
      <c r="G1431" t="s">
        <v>648</v>
      </c>
      <c r="H1431" s="37" t="s">
        <v>1833</v>
      </c>
      <c r="I1431" s="37" t="s">
        <v>432</v>
      </c>
      <c r="J1431" s="34" t="s">
        <v>57</v>
      </c>
      <c r="K1431" s="38">
        <v>17.57</v>
      </c>
      <c r="L1431" s="38">
        <v>17.57</v>
      </c>
      <c r="M1431" s="39">
        <v>17.57</v>
      </c>
      <c r="N1431" s="40">
        <v>1</v>
      </c>
    </row>
    <row r="1432" spans="1:14" ht="18.75" customHeight="1" x14ac:dyDescent="0.2">
      <c r="A1432" s="9" t="s">
        <v>1834</v>
      </c>
      <c r="B1432" s="34" t="s">
        <v>17</v>
      </c>
      <c r="C1432" s="35" t="s">
        <v>525</v>
      </c>
      <c r="D1432" s="35" t="s">
        <v>24</v>
      </c>
      <c r="E1432" s="33" t="s">
        <v>135</v>
      </c>
      <c r="F1432" s="36">
        <v>100</v>
      </c>
      <c r="G1432" t="s">
        <v>526</v>
      </c>
      <c r="H1432" s="37" t="s">
        <v>1162</v>
      </c>
      <c r="I1432" s="37" t="s">
        <v>22</v>
      </c>
      <c r="J1432" s="34" t="s">
        <v>57</v>
      </c>
      <c r="K1432" s="38">
        <v>18.100000000000001</v>
      </c>
      <c r="L1432" s="38">
        <v>18.100000000000001</v>
      </c>
      <c r="M1432" s="39">
        <v>18.100000000000001</v>
      </c>
      <c r="N1432" s="40">
        <v>1</v>
      </c>
    </row>
    <row r="1433" spans="1:14" ht="18.75" customHeight="1" x14ac:dyDescent="0.2">
      <c r="A1433" s="9" t="s">
        <v>1835</v>
      </c>
      <c r="B1433" s="34" t="s">
        <v>17</v>
      </c>
      <c r="C1433" s="35" t="s">
        <v>208</v>
      </c>
      <c r="D1433" s="35" t="s">
        <v>17</v>
      </c>
      <c r="E1433" s="33" t="s">
        <v>19</v>
      </c>
      <c r="F1433" s="36">
        <v>100</v>
      </c>
      <c r="G1433" t="s">
        <v>209</v>
      </c>
      <c r="H1433" s="37" t="s">
        <v>951</v>
      </c>
      <c r="I1433" s="37" t="s">
        <v>22</v>
      </c>
      <c r="J1433" s="34" t="s">
        <v>33</v>
      </c>
      <c r="K1433" s="38">
        <v>3984</v>
      </c>
      <c r="L1433" s="38">
        <v>3984</v>
      </c>
      <c r="M1433" s="39">
        <v>39840</v>
      </c>
      <c r="N1433" s="40">
        <v>1</v>
      </c>
    </row>
    <row r="1434" spans="1:14" ht="18.75" customHeight="1" x14ac:dyDescent="0.2">
      <c r="A1434" s="9" t="s">
        <v>1836</v>
      </c>
      <c r="B1434" s="34" t="s">
        <v>17</v>
      </c>
      <c r="C1434" s="35" t="s">
        <v>498</v>
      </c>
      <c r="D1434" s="35" t="s">
        <v>245</v>
      </c>
      <c r="E1434" s="33" t="s">
        <v>16</v>
      </c>
      <c r="F1434" s="36">
        <v>100</v>
      </c>
      <c r="G1434" t="s">
        <v>499</v>
      </c>
      <c r="H1434" s="37" t="s">
        <v>191</v>
      </c>
      <c r="I1434" s="37" t="s">
        <v>22</v>
      </c>
      <c r="J1434" s="34" t="s">
        <v>57</v>
      </c>
      <c r="K1434" s="38">
        <v>16.64</v>
      </c>
      <c r="L1434" s="38">
        <v>16.64</v>
      </c>
      <c r="M1434" s="39">
        <v>16.64</v>
      </c>
      <c r="N1434" s="40">
        <v>1</v>
      </c>
    </row>
    <row r="1435" spans="1:14" ht="18.75" customHeight="1" x14ac:dyDescent="0.2">
      <c r="A1435" s="9" t="s">
        <v>1836</v>
      </c>
      <c r="B1435" s="34" t="s">
        <v>17</v>
      </c>
      <c r="C1435" s="35" t="s">
        <v>289</v>
      </c>
      <c r="D1435" s="35" t="s">
        <v>245</v>
      </c>
      <c r="E1435" s="33" t="s">
        <v>16</v>
      </c>
      <c r="F1435" s="36">
        <v>0</v>
      </c>
      <c r="G1435" t="s">
        <v>290</v>
      </c>
      <c r="H1435" s="37" t="s">
        <v>1837</v>
      </c>
      <c r="I1435" s="37" t="s">
        <v>22</v>
      </c>
      <c r="J1435" s="34" t="s">
        <v>57</v>
      </c>
      <c r="K1435" s="38">
        <v>16.64</v>
      </c>
      <c r="L1435" s="38">
        <v>16.64</v>
      </c>
      <c r="M1435" s="39">
        <v>16.64</v>
      </c>
      <c r="N1435" s="40">
        <v>0</v>
      </c>
    </row>
    <row r="1436" spans="1:14" ht="18.75" customHeight="1" x14ac:dyDescent="0.2">
      <c r="A1436" s="9" t="s">
        <v>1836</v>
      </c>
      <c r="B1436" s="34" t="s">
        <v>17</v>
      </c>
      <c r="C1436" s="35" t="s">
        <v>500</v>
      </c>
      <c r="D1436" s="35" t="s">
        <v>25</v>
      </c>
      <c r="E1436" s="33" t="s">
        <v>19</v>
      </c>
      <c r="F1436" s="36">
        <v>100</v>
      </c>
      <c r="G1436" t="s">
        <v>501</v>
      </c>
      <c r="H1436" s="37" t="s">
        <v>191</v>
      </c>
      <c r="I1436" s="37" t="s">
        <v>22</v>
      </c>
      <c r="J1436" s="34" t="s">
        <v>57</v>
      </c>
      <c r="K1436" s="38">
        <v>15.83</v>
      </c>
      <c r="L1436" s="38">
        <v>15.83</v>
      </c>
      <c r="M1436" s="39">
        <v>15.83</v>
      </c>
      <c r="N1436" s="40">
        <v>1</v>
      </c>
    </row>
    <row r="1437" spans="1:14" ht="18.75" customHeight="1" x14ac:dyDescent="0.2">
      <c r="A1437" s="9" t="s">
        <v>1838</v>
      </c>
      <c r="B1437" s="34" t="s">
        <v>17</v>
      </c>
      <c r="C1437" s="35" t="s">
        <v>793</v>
      </c>
      <c r="D1437" s="35" t="s">
        <v>144</v>
      </c>
      <c r="E1437" s="33" t="s">
        <v>63</v>
      </c>
      <c r="F1437" s="36">
        <v>100</v>
      </c>
      <c r="G1437" t="s">
        <v>794</v>
      </c>
      <c r="H1437" s="37" t="s">
        <v>1839</v>
      </c>
      <c r="I1437" s="37" t="s">
        <v>22</v>
      </c>
      <c r="J1437" s="34" t="s">
        <v>57</v>
      </c>
      <c r="K1437" s="38">
        <v>17.57</v>
      </c>
      <c r="L1437" s="38">
        <v>17.57</v>
      </c>
      <c r="M1437" s="39">
        <v>17.57</v>
      </c>
      <c r="N1437" s="40">
        <v>1</v>
      </c>
    </row>
    <row r="1438" spans="1:14" ht="18.75" customHeight="1" x14ac:dyDescent="0.2">
      <c r="A1438" s="9" t="s">
        <v>1840</v>
      </c>
      <c r="B1438" s="34" t="s">
        <v>17</v>
      </c>
      <c r="C1438" s="35" t="s">
        <v>208</v>
      </c>
      <c r="D1438" s="35" t="s">
        <v>43</v>
      </c>
      <c r="E1438" s="33" t="s">
        <v>166</v>
      </c>
      <c r="F1438" s="36">
        <v>100</v>
      </c>
      <c r="G1438" t="s">
        <v>209</v>
      </c>
      <c r="H1438" s="37" t="s">
        <v>132</v>
      </c>
      <c r="I1438" s="37" t="s">
        <v>22</v>
      </c>
      <c r="J1438" s="34" t="s">
        <v>33</v>
      </c>
      <c r="K1438" s="38">
        <v>5837</v>
      </c>
      <c r="L1438" s="38">
        <v>5837</v>
      </c>
      <c r="M1438" s="39">
        <v>58370</v>
      </c>
      <c r="N1438" s="40">
        <v>1</v>
      </c>
    </row>
    <row r="1439" spans="1:14" ht="18.75" customHeight="1" x14ac:dyDescent="0.2">
      <c r="A1439" s="9" t="s">
        <v>1840</v>
      </c>
      <c r="B1439" s="34" t="s">
        <v>17</v>
      </c>
      <c r="C1439" s="35" t="s">
        <v>188</v>
      </c>
      <c r="D1439" s="35" t="s">
        <v>121</v>
      </c>
      <c r="E1439" s="33" t="s">
        <v>351</v>
      </c>
      <c r="F1439" s="36">
        <v>100</v>
      </c>
      <c r="G1439" t="s">
        <v>190</v>
      </c>
      <c r="H1439" s="37" t="s">
        <v>334</v>
      </c>
      <c r="I1439" s="37" t="s">
        <v>276</v>
      </c>
      <c r="J1439" s="34" t="s">
        <v>33</v>
      </c>
      <c r="K1439" s="38">
        <v>100</v>
      </c>
      <c r="L1439" s="38">
        <v>100</v>
      </c>
      <c r="M1439" s="39">
        <v>1000</v>
      </c>
      <c r="N1439" s="40">
        <v>1</v>
      </c>
    </row>
    <row r="1440" spans="1:14" ht="18.75" customHeight="1" x14ac:dyDescent="0.2">
      <c r="A1440" s="9" t="s">
        <v>1841</v>
      </c>
      <c r="B1440" s="34" t="s">
        <v>17</v>
      </c>
      <c r="C1440" s="35" t="s">
        <v>586</v>
      </c>
      <c r="D1440" s="35" t="s">
        <v>17</v>
      </c>
      <c r="E1440" s="33" t="s">
        <v>246</v>
      </c>
      <c r="F1440" s="36">
        <v>100</v>
      </c>
      <c r="G1440" t="s">
        <v>587</v>
      </c>
      <c r="H1440" s="37" t="s">
        <v>684</v>
      </c>
      <c r="I1440" s="37" t="s">
        <v>22</v>
      </c>
      <c r="J1440" s="34" t="s">
        <v>33</v>
      </c>
      <c r="K1440" s="38">
        <v>4289</v>
      </c>
      <c r="L1440" s="38">
        <v>4289</v>
      </c>
      <c r="M1440" s="39">
        <v>47179</v>
      </c>
      <c r="N1440" s="40">
        <v>1</v>
      </c>
    </row>
    <row r="1441" spans="1:14" ht="18.75" customHeight="1" x14ac:dyDescent="0.2">
      <c r="A1441" s="9" t="s">
        <v>1842</v>
      </c>
      <c r="B1441" s="34" t="s">
        <v>17</v>
      </c>
      <c r="C1441" s="35" t="s">
        <v>208</v>
      </c>
      <c r="D1441" s="35" t="s">
        <v>17</v>
      </c>
      <c r="E1441" s="33" t="s">
        <v>19</v>
      </c>
      <c r="F1441" s="36">
        <v>100</v>
      </c>
      <c r="G1441" t="s">
        <v>209</v>
      </c>
      <c r="H1441" s="37" t="s">
        <v>1843</v>
      </c>
      <c r="I1441" s="37" t="s">
        <v>22</v>
      </c>
      <c r="J1441" s="34" t="s">
        <v>33</v>
      </c>
      <c r="K1441" s="38">
        <v>3984</v>
      </c>
      <c r="L1441" s="38">
        <v>3984</v>
      </c>
      <c r="M1441" s="39">
        <v>39840</v>
      </c>
      <c r="N1441" s="40">
        <v>1</v>
      </c>
    </row>
    <row r="1442" spans="1:14" ht="18.75" customHeight="1" x14ac:dyDescent="0.2">
      <c r="A1442" s="9" t="s">
        <v>1844</v>
      </c>
      <c r="B1442" s="34" t="s">
        <v>17</v>
      </c>
      <c r="C1442" s="35" t="s">
        <v>642</v>
      </c>
      <c r="D1442" s="35" t="s">
        <v>43</v>
      </c>
      <c r="E1442" s="33" t="s">
        <v>166</v>
      </c>
      <c r="F1442" s="36">
        <v>50</v>
      </c>
      <c r="G1442" t="s">
        <v>643</v>
      </c>
      <c r="H1442" s="37" t="s">
        <v>148</v>
      </c>
      <c r="I1442" s="37" t="s">
        <v>22</v>
      </c>
      <c r="J1442" s="34" t="s">
        <v>33</v>
      </c>
      <c r="K1442" s="38">
        <v>5837</v>
      </c>
      <c r="L1442" s="38">
        <v>2918.5</v>
      </c>
      <c r="M1442" s="39">
        <v>29185</v>
      </c>
      <c r="N1442" s="40">
        <v>0.5</v>
      </c>
    </row>
    <row r="1443" spans="1:14" ht="18.75" customHeight="1" x14ac:dyDescent="0.2">
      <c r="A1443" s="9" t="s">
        <v>1844</v>
      </c>
      <c r="B1443" s="34" t="s">
        <v>17</v>
      </c>
      <c r="C1443" s="35" t="s">
        <v>642</v>
      </c>
      <c r="D1443" s="35" t="s">
        <v>43</v>
      </c>
      <c r="E1443" s="33" t="s">
        <v>166</v>
      </c>
      <c r="F1443" s="36">
        <v>50</v>
      </c>
      <c r="G1443" t="s">
        <v>643</v>
      </c>
      <c r="H1443" s="37" t="s">
        <v>148</v>
      </c>
      <c r="I1443" s="37" t="s">
        <v>22</v>
      </c>
      <c r="J1443" s="34" t="s">
        <v>33</v>
      </c>
      <c r="K1443" s="38">
        <v>5837</v>
      </c>
      <c r="L1443" s="38">
        <v>2918.5</v>
      </c>
      <c r="M1443" s="39">
        <v>29185</v>
      </c>
      <c r="N1443" s="40">
        <v>0.5</v>
      </c>
    </row>
    <row r="1444" spans="1:14" ht="18.75" customHeight="1" x14ac:dyDescent="0.2">
      <c r="A1444" s="9" t="s">
        <v>1845</v>
      </c>
      <c r="B1444" s="34" t="s">
        <v>17</v>
      </c>
      <c r="C1444" s="35" t="s">
        <v>208</v>
      </c>
      <c r="D1444" s="35" t="s">
        <v>43</v>
      </c>
      <c r="E1444" s="33" t="s">
        <v>474</v>
      </c>
      <c r="F1444" s="36">
        <v>100</v>
      </c>
      <c r="G1444" t="s">
        <v>209</v>
      </c>
      <c r="H1444" s="37" t="s">
        <v>403</v>
      </c>
      <c r="I1444" s="37" t="s">
        <v>22</v>
      </c>
      <c r="J1444" s="34" t="s">
        <v>33</v>
      </c>
      <c r="K1444" s="38">
        <v>5526</v>
      </c>
      <c r="L1444" s="38">
        <v>5526</v>
      </c>
      <c r="M1444" s="39">
        <v>55260</v>
      </c>
      <c r="N1444" s="40">
        <v>1</v>
      </c>
    </row>
    <row r="1445" spans="1:14" ht="18.75" customHeight="1" x14ac:dyDescent="0.2">
      <c r="A1445" s="9" t="s">
        <v>1846</v>
      </c>
      <c r="B1445" s="34" t="s">
        <v>17</v>
      </c>
      <c r="C1445" s="35" t="s">
        <v>208</v>
      </c>
      <c r="D1445" s="35" t="s">
        <v>17</v>
      </c>
      <c r="E1445" s="33" t="s">
        <v>285</v>
      </c>
      <c r="F1445" s="36">
        <v>100</v>
      </c>
      <c r="G1445" t="s">
        <v>209</v>
      </c>
      <c r="H1445" s="37" t="s">
        <v>132</v>
      </c>
      <c r="I1445" s="37" t="s">
        <v>22</v>
      </c>
      <c r="J1445" s="34" t="s">
        <v>33</v>
      </c>
      <c r="K1445" s="38">
        <v>5306</v>
      </c>
      <c r="L1445" s="38">
        <v>5306</v>
      </c>
      <c r="M1445" s="39">
        <v>53060</v>
      </c>
      <c r="N1445" s="40">
        <v>1</v>
      </c>
    </row>
    <row r="1446" spans="1:14" ht="18.75" customHeight="1" x14ac:dyDescent="0.2">
      <c r="A1446" s="9" t="s">
        <v>1846</v>
      </c>
      <c r="B1446" s="34" t="s">
        <v>17</v>
      </c>
      <c r="C1446" s="35" t="s">
        <v>506</v>
      </c>
      <c r="D1446" s="35" t="s">
        <v>60</v>
      </c>
      <c r="E1446" s="33" t="s">
        <v>16</v>
      </c>
      <c r="F1446" s="36">
        <v>100</v>
      </c>
      <c r="G1446" t="s">
        <v>507</v>
      </c>
      <c r="H1446" s="37" t="s">
        <v>1847</v>
      </c>
      <c r="I1446" s="37" t="s">
        <v>22</v>
      </c>
      <c r="J1446" s="34" t="s">
        <v>57</v>
      </c>
      <c r="K1446" s="38">
        <v>16.64</v>
      </c>
      <c r="L1446" s="38">
        <v>16.64</v>
      </c>
      <c r="M1446" s="39">
        <v>16.64</v>
      </c>
      <c r="N1446" s="40">
        <v>1</v>
      </c>
    </row>
    <row r="1447" spans="1:14" ht="18.75" customHeight="1" x14ac:dyDescent="0.2">
      <c r="A1447" s="9" t="s">
        <v>1846</v>
      </c>
      <c r="B1447" s="34" t="s">
        <v>17</v>
      </c>
      <c r="C1447" s="35" t="s">
        <v>289</v>
      </c>
      <c r="D1447" s="35" t="s">
        <v>245</v>
      </c>
      <c r="E1447" s="33" t="s">
        <v>19</v>
      </c>
      <c r="F1447" s="36">
        <v>100</v>
      </c>
      <c r="G1447" t="s">
        <v>290</v>
      </c>
      <c r="H1447" s="37" t="s">
        <v>621</v>
      </c>
      <c r="I1447" s="37" t="s">
        <v>22</v>
      </c>
      <c r="J1447" s="34" t="s">
        <v>57</v>
      </c>
      <c r="K1447" s="38">
        <v>16.64</v>
      </c>
      <c r="L1447" s="38">
        <v>16.64</v>
      </c>
      <c r="M1447" s="39">
        <v>16.64</v>
      </c>
      <c r="N1447" s="40">
        <v>1</v>
      </c>
    </row>
    <row r="1448" spans="1:14" ht="18.75" customHeight="1" x14ac:dyDescent="0.2">
      <c r="A1448" s="9" t="s">
        <v>1846</v>
      </c>
      <c r="B1448" s="34" t="s">
        <v>17</v>
      </c>
      <c r="C1448" s="35" t="s">
        <v>289</v>
      </c>
      <c r="D1448" s="35" t="s">
        <v>245</v>
      </c>
      <c r="E1448" s="33" t="s">
        <v>19</v>
      </c>
      <c r="F1448" s="36">
        <v>100</v>
      </c>
      <c r="G1448" t="s">
        <v>290</v>
      </c>
      <c r="H1448" s="37" t="s">
        <v>1848</v>
      </c>
      <c r="I1448" s="37" t="s">
        <v>22</v>
      </c>
      <c r="J1448" s="34" t="s">
        <v>57</v>
      </c>
      <c r="K1448" s="38">
        <v>16.64</v>
      </c>
      <c r="L1448" s="38">
        <v>16.64</v>
      </c>
      <c r="M1448" s="39">
        <v>16.64</v>
      </c>
      <c r="N1448" s="40">
        <v>1</v>
      </c>
    </row>
    <row r="1449" spans="1:14" ht="18.75" customHeight="1" x14ac:dyDescent="0.2">
      <c r="A1449" s="9" t="s">
        <v>1849</v>
      </c>
      <c r="B1449" s="34" t="s">
        <v>17</v>
      </c>
      <c r="C1449" s="35" t="s">
        <v>208</v>
      </c>
      <c r="D1449" s="35" t="s">
        <v>17</v>
      </c>
      <c r="E1449" s="33" t="s">
        <v>166</v>
      </c>
      <c r="F1449" s="36">
        <v>100</v>
      </c>
      <c r="G1449" t="s">
        <v>209</v>
      </c>
      <c r="H1449" s="37" t="s">
        <v>461</v>
      </c>
      <c r="I1449" s="37" t="s">
        <v>22</v>
      </c>
      <c r="J1449" s="34" t="s">
        <v>33</v>
      </c>
      <c r="K1449" s="38">
        <v>5306</v>
      </c>
      <c r="L1449" s="38">
        <v>5306</v>
      </c>
      <c r="M1449" s="39">
        <v>53060</v>
      </c>
      <c r="N1449" s="40">
        <v>1</v>
      </c>
    </row>
    <row r="1450" spans="1:14" ht="18.75" customHeight="1" x14ac:dyDescent="0.2">
      <c r="A1450" s="9" t="s">
        <v>1849</v>
      </c>
      <c r="B1450" s="34" t="s">
        <v>17</v>
      </c>
      <c r="C1450" s="35" t="s">
        <v>289</v>
      </c>
      <c r="D1450" s="35" t="s">
        <v>245</v>
      </c>
      <c r="E1450" s="33" t="s">
        <v>19</v>
      </c>
      <c r="F1450" s="36">
        <v>100</v>
      </c>
      <c r="G1450" t="s">
        <v>290</v>
      </c>
      <c r="H1450" s="37" t="s">
        <v>461</v>
      </c>
      <c r="I1450" s="37" t="s">
        <v>22</v>
      </c>
      <c r="J1450" s="34" t="s">
        <v>57</v>
      </c>
      <c r="K1450" s="38">
        <v>16.64</v>
      </c>
      <c r="L1450" s="38">
        <v>16.64</v>
      </c>
      <c r="M1450" s="39">
        <v>16.64</v>
      </c>
      <c r="N1450" s="40">
        <v>1</v>
      </c>
    </row>
    <row r="1451" spans="1:14" ht="18.75" customHeight="1" x14ac:dyDescent="0.2">
      <c r="A1451" s="9" t="s">
        <v>1850</v>
      </c>
      <c r="B1451" s="34" t="s">
        <v>17</v>
      </c>
      <c r="C1451" s="35" t="s">
        <v>18</v>
      </c>
      <c r="D1451" s="35" t="s">
        <v>17</v>
      </c>
      <c r="E1451" s="33" t="s">
        <v>79</v>
      </c>
      <c r="F1451" s="36">
        <v>100</v>
      </c>
      <c r="G1451" t="s">
        <v>20</v>
      </c>
      <c r="H1451" s="37" t="s">
        <v>553</v>
      </c>
      <c r="I1451" s="37" t="s">
        <v>22</v>
      </c>
      <c r="J1451" s="34" t="s">
        <v>25</v>
      </c>
      <c r="K1451" s="38">
        <v>181.4</v>
      </c>
      <c r="L1451" s="38">
        <v>181.4</v>
      </c>
      <c r="M1451" s="39">
        <v>181.4</v>
      </c>
      <c r="N1451" s="40">
        <v>1</v>
      </c>
    </row>
    <row r="1452" spans="1:14" ht="18.75" customHeight="1" x14ac:dyDescent="0.2">
      <c r="A1452" s="9" t="s">
        <v>1850</v>
      </c>
      <c r="B1452" s="34" t="s">
        <v>17</v>
      </c>
      <c r="C1452" s="35" t="s">
        <v>691</v>
      </c>
      <c r="D1452" s="35" t="s">
        <v>345</v>
      </c>
      <c r="E1452" s="33" t="s">
        <v>186</v>
      </c>
      <c r="F1452" s="36">
        <v>100</v>
      </c>
      <c r="G1452" t="s">
        <v>692</v>
      </c>
      <c r="H1452" s="37" t="s">
        <v>1851</v>
      </c>
      <c r="I1452" s="37" t="s">
        <v>22</v>
      </c>
      <c r="J1452" s="34" t="s">
        <v>57</v>
      </c>
      <c r="K1452" s="38">
        <v>20.34</v>
      </c>
      <c r="L1452" s="38">
        <v>20.34</v>
      </c>
      <c r="M1452" s="39">
        <v>20.34</v>
      </c>
      <c r="N1452" s="40">
        <v>1</v>
      </c>
    </row>
    <row r="1453" spans="1:14" ht="18.75" customHeight="1" x14ac:dyDescent="0.2">
      <c r="A1453" s="9" t="s">
        <v>1850</v>
      </c>
      <c r="B1453" s="34" t="s">
        <v>17</v>
      </c>
      <c r="C1453" s="35" t="s">
        <v>671</v>
      </c>
      <c r="D1453" s="35" t="s">
        <v>121</v>
      </c>
      <c r="E1453" s="33" t="s">
        <v>16</v>
      </c>
      <c r="F1453" s="36">
        <v>100</v>
      </c>
      <c r="G1453" t="s">
        <v>672</v>
      </c>
      <c r="H1453" s="37" t="s">
        <v>86</v>
      </c>
      <c r="I1453" s="37" t="s">
        <v>22</v>
      </c>
      <c r="J1453" s="34" t="s">
        <v>57</v>
      </c>
      <c r="K1453" s="38">
        <v>10</v>
      </c>
      <c r="L1453" s="38">
        <v>10</v>
      </c>
      <c r="M1453" s="39">
        <v>10</v>
      </c>
      <c r="N1453" s="40">
        <v>1</v>
      </c>
    </row>
    <row r="1454" spans="1:14" ht="18.75" customHeight="1" x14ac:dyDescent="0.2">
      <c r="A1454" s="9" t="s">
        <v>1852</v>
      </c>
      <c r="B1454" s="34" t="s">
        <v>17</v>
      </c>
      <c r="C1454" s="35" t="s">
        <v>208</v>
      </c>
      <c r="D1454" s="35" t="s">
        <v>17</v>
      </c>
      <c r="E1454" s="33" t="s">
        <v>68</v>
      </c>
      <c r="F1454" s="36">
        <v>100</v>
      </c>
      <c r="G1454" t="s">
        <v>209</v>
      </c>
      <c r="H1454" s="37" t="s">
        <v>431</v>
      </c>
      <c r="I1454" s="37" t="s">
        <v>22</v>
      </c>
      <c r="J1454" s="34" t="s">
        <v>33</v>
      </c>
      <c r="K1454" s="38">
        <v>4085</v>
      </c>
      <c r="L1454" s="38">
        <v>4085</v>
      </c>
      <c r="M1454" s="39">
        <v>40850</v>
      </c>
      <c r="N1454" s="40">
        <v>1</v>
      </c>
    </row>
    <row r="1455" spans="1:14" ht="18.75" customHeight="1" x14ac:dyDescent="0.2">
      <c r="A1455" s="9" t="s">
        <v>1853</v>
      </c>
      <c r="B1455" s="34" t="s">
        <v>17</v>
      </c>
      <c r="C1455" s="35" t="s">
        <v>509</v>
      </c>
      <c r="D1455" s="35" t="s">
        <v>57</v>
      </c>
      <c r="E1455" s="33" t="s">
        <v>107</v>
      </c>
      <c r="F1455" s="36">
        <v>100</v>
      </c>
      <c r="G1455" t="s">
        <v>511</v>
      </c>
      <c r="H1455" s="37" t="s">
        <v>712</v>
      </c>
      <c r="I1455" s="37" t="s">
        <v>22</v>
      </c>
      <c r="J1455" s="34" t="s">
        <v>33</v>
      </c>
      <c r="K1455" s="38">
        <v>3798.22</v>
      </c>
      <c r="L1455" s="38">
        <v>3798.22</v>
      </c>
      <c r="M1455" s="39">
        <v>41780.42</v>
      </c>
      <c r="N1455" s="40">
        <v>1</v>
      </c>
    </row>
    <row r="1456" spans="1:14" ht="18.75" customHeight="1" x14ac:dyDescent="0.2">
      <c r="A1456" s="9" t="s">
        <v>1853</v>
      </c>
      <c r="B1456" s="34" t="s">
        <v>17</v>
      </c>
      <c r="C1456" s="35" t="s">
        <v>59</v>
      </c>
      <c r="D1456" s="35" t="s">
        <v>60</v>
      </c>
      <c r="E1456" s="33" t="s">
        <v>19</v>
      </c>
      <c r="F1456" s="36">
        <v>100</v>
      </c>
      <c r="G1456" t="s">
        <v>61</v>
      </c>
      <c r="H1456" s="37" t="s">
        <v>1854</v>
      </c>
      <c r="I1456" s="37" t="s">
        <v>22</v>
      </c>
      <c r="J1456" s="34" t="s">
        <v>57</v>
      </c>
      <c r="K1456" s="38">
        <v>16.64</v>
      </c>
      <c r="L1456" s="38">
        <v>16.64</v>
      </c>
      <c r="M1456" s="39">
        <v>16.64</v>
      </c>
      <c r="N1456" s="40">
        <v>1</v>
      </c>
    </row>
    <row r="1457" spans="1:14" ht="18.75" customHeight="1" x14ac:dyDescent="0.2">
      <c r="A1457" s="9" t="s">
        <v>1855</v>
      </c>
      <c r="B1457" s="34" t="s">
        <v>17</v>
      </c>
      <c r="C1457" s="35" t="s">
        <v>256</v>
      </c>
      <c r="D1457" s="35" t="s">
        <v>245</v>
      </c>
      <c r="E1457" s="33" t="s">
        <v>246</v>
      </c>
      <c r="F1457" s="36">
        <v>56</v>
      </c>
      <c r="G1457" t="s">
        <v>258</v>
      </c>
      <c r="H1457" s="37" t="s">
        <v>1857</v>
      </c>
      <c r="I1457" s="37" t="s">
        <v>22</v>
      </c>
      <c r="J1457" s="34" t="s">
        <v>57</v>
      </c>
      <c r="K1457" s="38">
        <v>16.88</v>
      </c>
      <c r="L1457" s="38">
        <v>16.88</v>
      </c>
      <c r="M1457" s="39">
        <v>16.88</v>
      </c>
      <c r="N1457" s="40">
        <v>0.56000000000000005</v>
      </c>
    </row>
    <row r="1458" spans="1:14" ht="18.75" customHeight="1" x14ac:dyDescent="0.2">
      <c r="A1458" s="9" t="s">
        <v>1858</v>
      </c>
      <c r="B1458" s="34" t="s">
        <v>17</v>
      </c>
      <c r="C1458" s="35" t="s">
        <v>208</v>
      </c>
      <c r="D1458" s="35" t="s">
        <v>17</v>
      </c>
      <c r="E1458" s="33" t="s">
        <v>280</v>
      </c>
      <c r="F1458" s="36">
        <v>100</v>
      </c>
      <c r="G1458" t="s">
        <v>209</v>
      </c>
      <c r="H1458" s="37" t="s">
        <v>191</v>
      </c>
      <c r="I1458" s="37" t="s">
        <v>22</v>
      </c>
      <c r="J1458" s="34" t="s">
        <v>33</v>
      </c>
      <c r="K1458" s="38">
        <v>5306</v>
      </c>
      <c r="L1458" s="38">
        <v>5306</v>
      </c>
      <c r="M1458" s="39">
        <v>53060</v>
      </c>
      <c r="N1458" s="40">
        <v>1</v>
      </c>
    </row>
    <row r="1459" spans="1:14" ht="18.75" customHeight="1" x14ac:dyDescent="0.2">
      <c r="A1459" s="9" t="s">
        <v>1858</v>
      </c>
      <c r="B1459" s="34" t="s">
        <v>17</v>
      </c>
      <c r="C1459" s="35" t="s">
        <v>188</v>
      </c>
      <c r="D1459" s="35" t="s">
        <v>121</v>
      </c>
      <c r="E1459" s="33" t="s">
        <v>351</v>
      </c>
      <c r="F1459" s="36">
        <v>100</v>
      </c>
      <c r="G1459" t="s">
        <v>190</v>
      </c>
      <c r="H1459" s="37" t="s">
        <v>334</v>
      </c>
      <c r="I1459" s="37" t="s">
        <v>276</v>
      </c>
      <c r="J1459" s="34" t="s">
        <v>33</v>
      </c>
      <c r="K1459" s="38">
        <v>100</v>
      </c>
      <c r="L1459" s="38">
        <v>100</v>
      </c>
      <c r="M1459" s="39">
        <v>1000</v>
      </c>
      <c r="N1459" s="40">
        <v>1</v>
      </c>
    </row>
    <row r="1460" spans="1:14" ht="18.75" customHeight="1" x14ac:dyDescent="0.2">
      <c r="A1460" s="9" t="s">
        <v>1859</v>
      </c>
      <c r="B1460" s="34" t="s">
        <v>17</v>
      </c>
      <c r="C1460" s="35" t="s">
        <v>208</v>
      </c>
      <c r="D1460" s="35" t="s">
        <v>17</v>
      </c>
      <c r="E1460" s="33" t="s">
        <v>135</v>
      </c>
      <c r="F1460" s="36">
        <v>100</v>
      </c>
      <c r="G1460" t="s">
        <v>209</v>
      </c>
      <c r="H1460" s="37" t="s">
        <v>36</v>
      </c>
      <c r="I1460" s="37" t="s">
        <v>22</v>
      </c>
      <c r="J1460" s="34" t="s">
        <v>33</v>
      </c>
      <c r="K1460" s="38">
        <v>5306</v>
      </c>
      <c r="L1460" s="38">
        <v>5306</v>
      </c>
      <c r="M1460" s="39">
        <v>53060</v>
      </c>
      <c r="N1460" s="40">
        <v>1</v>
      </c>
    </row>
    <row r="1461" spans="1:14" ht="18.75" customHeight="1" x14ac:dyDescent="0.2">
      <c r="A1461" s="9" t="s">
        <v>1860</v>
      </c>
      <c r="B1461" s="34" t="s">
        <v>17</v>
      </c>
      <c r="C1461" s="35" t="s">
        <v>208</v>
      </c>
      <c r="D1461" s="35" t="s">
        <v>17</v>
      </c>
      <c r="E1461" s="33" t="s">
        <v>285</v>
      </c>
      <c r="F1461" s="36">
        <v>100</v>
      </c>
      <c r="G1461" t="s">
        <v>209</v>
      </c>
      <c r="H1461" s="37" t="s">
        <v>161</v>
      </c>
      <c r="I1461" s="37" t="s">
        <v>22</v>
      </c>
      <c r="J1461" s="34" t="s">
        <v>33</v>
      </c>
      <c r="K1461" s="38">
        <v>5306</v>
      </c>
      <c r="L1461" s="38">
        <v>5306</v>
      </c>
      <c r="M1461" s="39">
        <v>53060</v>
      </c>
      <c r="N1461" s="40">
        <v>1</v>
      </c>
    </row>
    <row r="1462" spans="1:14" ht="18.75" customHeight="1" x14ac:dyDescent="0.2">
      <c r="A1462" s="9" t="s">
        <v>1861</v>
      </c>
      <c r="B1462" s="34" t="s">
        <v>17</v>
      </c>
      <c r="C1462" s="35" t="s">
        <v>208</v>
      </c>
      <c r="D1462" s="35" t="s">
        <v>17</v>
      </c>
      <c r="E1462" s="33" t="s">
        <v>285</v>
      </c>
      <c r="F1462" s="36">
        <v>100</v>
      </c>
      <c r="G1462" t="s">
        <v>209</v>
      </c>
      <c r="H1462" s="37" t="s">
        <v>455</v>
      </c>
      <c r="I1462" s="37" t="s">
        <v>22</v>
      </c>
      <c r="J1462" s="34" t="s">
        <v>33</v>
      </c>
      <c r="K1462" s="38">
        <v>5306</v>
      </c>
      <c r="L1462" s="38">
        <v>5306</v>
      </c>
      <c r="M1462" s="39">
        <v>53060</v>
      </c>
      <c r="N1462" s="40">
        <v>1</v>
      </c>
    </row>
    <row r="1463" spans="1:14" ht="18.75" customHeight="1" x14ac:dyDescent="0.2">
      <c r="A1463" s="9" t="s">
        <v>1862</v>
      </c>
      <c r="B1463" s="34" t="s">
        <v>17</v>
      </c>
      <c r="C1463" s="35" t="s">
        <v>688</v>
      </c>
      <c r="D1463" s="35" t="s">
        <v>43</v>
      </c>
      <c r="E1463" s="33" t="s">
        <v>336</v>
      </c>
      <c r="F1463" s="36">
        <v>100</v>
      </c>
      <c r="G1463" t="s">
        <v>689</v>
      </c>
      <c r="H1463" s="37" t="s">
        <v>1863</v>
      </c>
      <c r="I1463" s="37" t="s">
        <v>22</v>
      </c>
      <c r="J1463" s="34" t="s">
        <v>33</v>
      </c>
      <c r="K1463" s="38">
        <v>6161</v>
      </c>
      <c r="L1463" s="38">
        <v>6161</v>
      </c>
      <c r="M1463" s="39">
        <v>67771</v>
      </c>
      <c r="N1463" s="40">
        <v>1</v>
      </c>
    </row>
    <row r="1464" spans="1:14" ht="18.75" customHeight="1" x14ac:dyDescent="0.2">
      <c r="A1464" s="9" t="s">
        <v>1864</v>
      </c>
      <c r="B1464" s="34" t="s">
        <v>17</v>
      </c>
      <c r="C1464" s="35" t="s">
        <v>208</v>
      </c>
      <c r="D1464" s="35" t="s">
        <v>17</v>
      </c>
      <c r="E1464" s="33" t="s">
        <v>16</v>
      </c>
      <c r="F1464" s="36">
        <v>100</v>
      </c>
      <c r="G1464" t="s">
        <v>209</v>
      </c>
      <c r="H1464" s="37" t="s">
        <v>191</v>
      </c>
      <c r="I1464" s="37" t="s">
        <v>22</v>
      </c>
      <c r="J1464" s="34" t="s">
        <v>33</v>
      </c>
      <c r="K1464" s="38">
        <v>3900</v>
      </c>
      <c r="L1464" s="38">
        <v>3900</v>
      </c>
      <c r="M1464" s="39">
        <v>39000</v>
      </c>
      <c r="N1464" s="40">
        <v>1</v>
      </c>
    </row>
    <row r="1465" spans="1:14" ht="18.75" customHeight="1" x14ac:dyDescent="0.2">
      <c r="A1465" s="9" t="s">
        <v>1865</v>
      </c>
      <c r="B1465" s="34" t="s">
        <v>17</v>
      </c>
      <c r="C1465" s="35" t="s">
        <v>208</v>
      </c>
      <c r="D1465" s="35" t="s">
        <v>17</v>
      </c>
      <c r="E1465" s="33" t="s">
        <v>19</v>
      </c>
      <c r="F1465" s="36">
        <v>100</v>
      </c>
      <c r="G1465" t="s">
        <v>209</v>
      </c>
      <c r="H1465" s="37" t="s">
        <v>254</v>
      </c>
      <c r="I1465" s="37" t="s">
        <v>22</v>
      </c>
      <c r="J1465" s="34" t="s">
        <v>33</v>
      </c>
      <c r="K1465" s="38">
        <v>3984</v>
      </c>
      <c r="L1465" s="38">
        <v>3984</v>
      </c>
      <c r="M1465" s="39">
        <v>39840</v>
      </c>
      <c r="N1465" s="40">
        <v>1</v>
      </c>
    </row>
    <row r="1466" spans="1:14" ht="18.75" customHeight="1" x14ac:dyDescent="0.2">
      <c r="A1466" s="9" t="s">
        <v>1866</v>
      </c>
      <c r="B1466" s="34" t="s">
        <v>17</v>
      </c>
      <c r="C1466" s="35" t="s">
        <v>208</v>
      </c>
      <c r="D1466" s="35" t="s">
        <v>17</v>
      </c>
      <c r="E1466" s="33" t="s">
        <v>16</v>
      </c>
      <c r="F1466" s="36">
        <v>100</v>
      </c>
      <c r="G1466" t="s">
        <v>209</v>
      </c>
      <c r="H1466" s="37" t="s">
        <v>1188</v>
      </c>
      <c r="I1466" s="37" t="s">
        <v>22</v>
      </c>
      <c r="J1466" s="34" t="s">
        <v>33</v>
      </c>
      <c r="K1466" s="38">
        <v>3900</v>
      </c>
      <c r="L1466" s="38">
        <v>3900</v>
      </c>
      <c r="M1466" s="39">
        <v>39000</v>
      </c>
      <c r="N1466" s="40">
        <v>1</v>
      </c>
    </row>
    <row r="1467" spans="1:14" ht="18.75" customHeight="1" x14ac:dyDescent="0.2">
      <c r="A1467" s="9" t="s">
        <v>1867</v>
      </c>
      <c r="B1467" s="34" t="s">
        <v>17</v>
      </c>
      <c r="C1467" s="35" t="s">
        <v>208</v>
      </c>
      <c r="D1467" s="35" t="s">
        <v>17</v>
      </c>
      <c r="E1467" s="33" t="s">
        <v>16</v>
      </c>
      <c r="F1467" s="36">
        <v>100</v>
      </c>
      <c r="G1467" t="s">
        <v>209</v>
      </c>
      <c r="H1467" s="37" t="s">
        <v>191</v>
      </c>
      <c r="I1467" s="37" t="s">
        <v>22</v>
      </c>
      <c r="J1467" s="34" t="s">
        <v>33</v>
      </c>
      <c r="K1467" s="38">
        <v>3900</v>
      </c>
      <c r="L1467" s="38">
        <v>3900</v>
      </c>
      <c r="M1467" s="39">
        <v>39000</v>
      </c>
      <c r="N1467" s="40">
        <v>1</v>
      </c>
    </row>
    <row r="1468" spans="1:14" ht="18.75" customHeight="1" x14ac:dyDescent="0.2">
      <c r="A1468" s="9" t="s">
        <v>1868</v>
      </c>
      <c r="B1468" s="34" t="s">
        <v>17</v>
      </c>
      <c r="C1468" s="35" t="s">
        <v>498</v>
      </c>
      <c r="D1468" s="35" t="s">
        <v>756</v>
      </c>
      <c r="E1468" s="33" t="s">
        <v>280</v>
      </c>
      <c r="F1468" s="36">
        <v>100</v>
      </c>
      <c r="G1468" t="s">
        <v>499</v>
      </c>
      <c r="H1468" s="37" t="s">
        <v>550</v>
      </c>
      <c r="I1468" s="37" t="s">
        <v>22</v>
      </c>
      <c r="J1468" s="34" t="s">
        <v>57</v>
      </c>
      <c r="K1468" s="38">
        <v>18.38</v>
      </c>
      <c r="L1468" s="38">
        <v>18.38</v>
      </c>
      <c r="M1468" s="39">
        <v>18.38</v>
      </c>
      <c r="N1468" s="40">
        <v>1</v>
      </c>
    </row>
    <row r="1469" spans="1:14" ht="18.75" customHeight="1" x14ac:dyDescent="0.2">
      <c r="A1469" s="9" t="s">
        <v>1868</v>
      </c>
      <c r="B1469" s="34" t="s">
        <v>17</v>
      </c>
      <c r="C1469" s="35" t="s">
        <v>289</v>
      </c>
      <c r="D1469" s="35" t="s">
        <v>1869</v>
      </c>
      <c r="E1469" s="33" t="s">
        <v>280</v>
      </c>
      <c r="F1469" s="36">
        <v>100</v>
      </c>
      <c r="G1469" t="s">
        <v>290</v>
      </c>
      <c r="H1469" s="37" t="s">
        <v>715</v>
      </c>
      <c r="I1469" s="37" t="s">
        <v>22</v>
      </c>
      <c r="J1469" s="34" t="s">
        <v>57</v>
      </c>
      <c r="K1469" s="38">
        <v>18.38</v>
      </c>
      <c r="L1469" s="38">
        <v>18.38</v>
      </c>
      <c r="M1469" s="39">
        <v>18.38</v>
      </c>
      <c r="N1469" s="40">
        <v>1</v>
      </c>
    </row>
    <row r="1470" spans="1:14" ht="18.75" customHeight="1" x14ac:dyDescent="0.2">
      <c r="A1470" s="9" t="s">
        <v>1868</v>
      </c>
      <c r="B1470" s="34" t="s">
        <v>17</v>
      </c>
      <c r="C1470" s="35" t="s">
        <v>500</v>
      </c>
      <c r="D1470" s="35" t="s">
        <v>50</v>
      </c>
      <c r="E1470" s="33" t="s">
        <v>280</v>
      </c>
      <c r="F1470" s="36">
        <v>100</v>
      </c>
      <c r="G1470" t="s">
        <v>501</v>
      </c>
      <c r="H1470" s="37" t="s">
        <v>550</v>
      </c>
      <c r="I1470" s="37" t="s">
        <v>22</v>
      </c>
      <c r="J1470" s="34" t="s">
        <v>57</v>
      </c>
      <c r="K1470" s="38">
        <v>18.38</v>
      </c>
      <c r="L1470" s="38">
        <v>18.38</v>
      </c>
      <c r="M1470" s="39">
        <v>18.38</v>
      </c>
      <c r="N1470" s="40">
        <v>1</v>
      </c>
    </row>
    <row r="1471" spans="1:14" ht="18.75" customHeight="1" x14ac:dyDescent="0.2">
      <c r="A1471" s="9" t="s">
        <v>1870</v>
      </c>
      <c r="B1471" s="34" t="s">
        <v>17</v>
      </c>
      <c r="C1471" s="35" t="s">
        <v>208</v>
      </c>
      <c r="D1471" s="35" t="s">
        <v>17</v>
      </c>
      <c r="E1471" s="33" t="s">
        <v>16</v>
      </c>
      <c r="F1471" s="36">
        <v>100</v>
      </c>
      <c r="G1471" t="s">
        <v>209</v>
      </c>
      <c r="H1471" s="37" t="s">
        <v>1254</v>
      </c>
      <c r="I1471" s="37" t="s">
        <v>22</v>
      </c>
      <c r="J1471" s="34" t="s">
        <v>33</v>
      </c>
      <c r="K1471" s="38">
        <v>3900</v>
      </c>
      <c r="L1471" s="38">
        <v>3900</v>
      </c>
      <c r="M1471" s="39">
        <v>39000</v>
      </c>
      <c r="N1471" s="40">
        <v>1</v>
      </c>
    </row>
    <row r="1472" spans="1:14" ht="18.75" customHeight="1" x14ac:dyDescent="0.2">
      <c r="A1472" s="9" t="s">
        <v>1871</v>
      </c>
      <c r="B1472" s="34" t="s">
        <v>17</v>
      </c>
      <c r="C1472" s="35" t="s">
        <v>208</v>
      </c>
      <c r="D1472" s="35" t="s">
        <v>17</v>
      </c>
      <c r="E1472" s="33" t="s">
        <v>510</v>
      </c>
      <c r="F1472" s="36">
        <v>100</v>
      </c>
      <c r="G1472" t="s">
        <v>209</v>
      </c>
      <c r="H1472" s="37" t="s">
        <v>254</v>
      </c>
      <c r="I1472" s="37" t="s">
        <v>22</v>
      </c>
      <c r="J1472" s="34" t="s">
        <v>33</v>
      </c>
      <c r="K1472" s="38">
        <v>4572</v>
      </c>
      <c r="L1472" s="38">
        <v>4572</v>
      </c>
      <c r="M1472" s="39">
        <v>45720</v>
      </c>
      <c r="N1472" s="40">
        <v>1</v>
      </c>
    </row>
    <row r="1473" spans="1:14" ht="18.75" customHeight="1" x14ac:dyDescent="0.2">
      <c r="A1473" s="9" t="s">
        <v>1872</v>
      </c>
      <c r="B1473" s="34" t="s">
        <v>17</v>
      </c>
      <c r="C1473" s="35" t="s">
        <v>208</v>
      </c>
      <c r="D1473" s="35" t="s">
        <v>43</v>
      </c>
      <c r="E1473" s="33" t="s">
        <v>285</v>
      </c>
      <c r="F1473" s="36">
        <v>100</v>
      </c>
      <c r="G1473" t="s">
        <v>209</v>
      </c>
      <c r="H1473" s="37" t="s">
        <v>390</v>
      </c>
      <c r="I1473" s="37" t="s">
        <v>22</v>
      </c>
      <c r="J1473" s="34" t="s">
        <v>33</v>
      </c>
      <c r="K1473" s="38">
        <v>5837</v>
      </c>
      <c r="L1473" s="38">
        <v>5837</v>
      </c>
      <c r="M1473" s="39">
        <v>58370</v>
      </c>
      <c r="N1473" s="40">
        <v>1</v>
      </c>
    </row>
    <row r="1474" spans="1:14" ht="18.75" customHeight="1" x14ac:dyDescent="0.2">
      <c r="A1474" s="9" t="s">
        <v>1872</v>
      </c>
      <c r="B1474" s="34" t="s">
        <v>17</v>
      </c>
      <c r="C1474" s="35" t="s">
        <v>506</v>
      </c>
      <c r="D1474" s="35" t="s">
        <v>60</v>
      </c>
      <c r="E1474" s="33" t="s">
        <v>16</v>
      </c>
      <c r="F1474" s="36">
        <v>100</v>
      </c>
      <c r="G1474" t="s">
        <v>507</v>
      </c>
      <c r="H1474" s="37" t="s">
        <v>1873</v>
      </c>
      <c r="I1474" s="37" t="s">
        <v>22</v>
      </c>
      <c r="J1474" s="34" t="s">
        <v>57</v>
      </c>
      <c r="K1474" s="38">
        <v>16.64</v>
      </c>
      <c r="L1474" s="38">
        <v>16.64</v>
      </c>
      <c r="M1474" s="39">
        <v>16.64</v>
      </c>
      <c r="N1474" s="40">
        <v>1</v>
      </c>
    </row>
    <row r="1475" spans="1:14" ht="18.75" customHeight="1" x14ac:dyDescent="0.2">
      <c r="A1475" s="9" t="s">
        <v>1872</v>
      </c>
      <c r="B1475" s="34" t="s">
        <v>17</v>
      </c>
      <c r="C1475" s="35" t="s">
        <v>289</v>
      </c>
      <c r="D1475" s="35" t="s">
        <v>245</v>
      </c>
      <c r="E1475" s="33" t="s">
        <v>16</v>
      </c>
      <c r="F1475" s="36">
        <v>100</v>
      </c>
      <c r="G1475" t="s">
        <v>290</v>
      </c>
      <c r="H1475" s="37" t="s">
        <v>682</v>
      </c>
      <c r="I1475" s="37" t="s">
        <v>22</v>
      </c>
      <c r="J1475" s="34" t="s">
        <v>57</v>
      </c>
      <c r="K1475" s="38">
        <v>16.64</v>
      </c>
      <c r="L1475" s="38">
        <v>16.64</v>
      </c>
      <c r="M1475" s="39">
        <v>16.64</v>
      </c>
      <c r="N1475" s="40">
        <v>1</v>
      </c>
    </row>
    <row r="1476" spans="1:14" ht="18.75" customHeight="1" x14ac:dyDescent="0.2">
      <c r="A1476" s="9" t="s">
        <v>1874</v>
      </c>
      <c r="B1476" s="34" t="s">
        <v>17</v>
      </c>
      <c r="C1476" s="35" t="s">
        <v>793</v>
      </c>
      <c r="D1476" s="35" t="s">
        <v>144</v>
      </c>
      <c r="E1476" s="33" t="s">
        <v>336</v>
      </c>
      <c r="F1476" s="36">
        <v>100</v>
      </c>
      <c r="G1476" t="s">
        <v>794</v>
      </c>
      <c r="H1476" s="37" t="s">
        <v>1875</v>
      </c>
      <c r="I1476" s="37" t="s">
        <v>22</v>
      </c>
      <c r="J1476" s="34" t="s">
        <v>57</v>
      </c>
      <c r="K1476" s="38">
        <v>20.04</v>
      </c>
      <c r="L1476" s="38">
        <v>20.04</v>
      </c>
      <c r="M1476" s="39">
        <v>20.04</v>
      </c>
      <c r="N1476" s="40">
        <v>1</v>
      </c>
    </row>
    <row r="1477" spans="1:14" ht="18.75" customHeight="1" x14ac:dyDescent="0.2">
      <c r="A1477" s="9" t="s">
        <v>1876</v>
      </c>
      <c r="B1477" s="34" t="s">
        <v>17</v>
      </c>
      <c r="C1477" s="35" t="s">
        <v>1877</v>
      </c>
      <c r="D1477" s="35" t="s">
        <v>17</v>
      </c>
      <c r="E1477" s="33" t="s">
        <v>339</v>
      </c>
      <c r="F1477" s="36">
        <v>100</v>
      </c>
      <c r="G1477" t="s">
        <v>1878</v>
      </c>
      <c r="H1477" s="37" t="s">
        <v>632</v>
      </c>
      <c r="I1477" s="37" t="s">
        <v>22</v>
      </c>
      <c r="J1477" s="34" t="s">
        <v>57</v>
      </c>
      <c r="K1477" s="38">
        <v>34.17</v>
      </c>
      <c r="L1477" s="38">
        <v>34.17</v>
      </c>
      <c r="M1477" s="39">
        <v>34.17</v>
      </c>
      <c r="N1477" s="40">
        <v>1</v>
      </c>
    </row>
    <row r="1478" spans="1:14" ht="18.75" customHeight="1" x14ac:dyDescent="0.2">
      <c r="A1478" s="9" t="s">
        <v>1879</v>
      </c>
      <c r="B1478" s="34" t="s">
        <v>17</v>
      </c>
      <c r="C1478" s="35" t="s">
        <v>468</v>
      </c>
      <c r="D1478" s="35" t="s">
        <v>162</v>
      </c>
      <c r="E1478" s="33" t="s">
        <v>391</v>
      </c>
      <c r="F1478" s="36">
        <v>100</v>
      </c>
      <c r="G1478" t="s">
        <v>469</v>
      </c>
      <c r="H1478" s="37" t="s">
        <v>1880</v>
      </c>
      <c r="I1478" s="37" t="s">
        <v>22</v>
      </c>
      <c r="J1478" s="34" t="s">
        <v>33</v>
      </c>
      <c r="K1478" s="38">
        <v>4474.22</v>
      </c>
      <c r="L1478" s="38">
        <v>4474.22</v>
      </c>
      <c r="M1478" s="39">
        <v>44742.2</v>
      </c>
      <c r="N1478" s="40">
        <v>1</v>
      </c>
    </row>
    <row r="1479" spans="1:14" ht="18.75" customHeight="1" x14ac:dyDescent="0.2">
      <c r="A1479" s="9" t="s">
        <v>1881</v>
      </c>
      <c r="B1479" s="34" t="s">
        <v>17</v>
      </c>
      <c r="C1479" s="35" t="s">
        <v>208</v>
      </c>
      <c r="D1479" s="35" t="s">
        <v>17</v>
      </c>
      <c r="E1479" s="33" t="s">
        <v>239</v>
      </c>
      <c r="F1479" s="36">
        <v>100</v>
      </c>
      <c r="G1479" t="s">
        <v>209</v>
      </c>
      <c r="H1479" s="37" t="s">
        <v>191</v>
      </c>
      <c r="I1479" s="37" t="s">
        <v>22</v>
      </c>
      <c r="J1479" s="34" t="s">
        <v>33</v>
      </c>
      <c r="K1479" s="38">
        <v>4843</v>
      </c>
      <c r="L1479" s="38">
        <v>4843</v>
      </c>
      <c r="M1479" s="39">
        <v>48430</v>
      </c>
      <c r="N1479" s="40">
        <v>1</v>
      </c>
    </row>
    <row r="1480" spans="1:14" ht="18.75" customHeight="1" x14ac:dyDescent="0.2">
      <c r="A1480" s="9" t="s">
        <v>1882</v>
      </c>
      <c r="B1480" s="34" t="s">
        <v>17</v>
      </c>
      <c r="C1480" s="35" t="s">
        <v>18</v>
      </c>
      <c r="D1480" s="35" t="s">
        <v>17</v>
      </c>
      <c r="E1480" s="33" t="s">
        <v>79</v>
      </c>
      <c r="F1480" s="36">
        <v>100</v>
      </c>
      <c r="G1480" t="s">
        <v>20</v>
      </c>
      <c r="H1480" s="37" t="s">
        <v>1883</v>
      </c>
      <c r="I1480" s="37" t="s">
        <v>22</v>
      </c>
      <c r="J1480" s="34" t="s">
        <v>25</v>
      </c>
      <c r="K1480" s="38">
        <v>181.4</v>
      </c>
      <c r="L1480" s="38">
        <v>181.4</v>
      </c>
      <c r="M1480" s="39">
        <v>181.4</v>
      </c>
      <c r="N1480" s="40">
        <v>1</v>
      </c>
    </row>
    <row r="1481" spans="1:14" ht="18.75" customHeight="1" x14ac:dyDescent="0.2">
      <c r="A1481" s="9" t="s">
        <v>1882</v>
      </c>
      <c r="B1481" s="34" t="s">
        <v>17</v>
      </c>
      <c r="C1481" s="35" t="s">
        <v>563</v>
      </c>
      <c r="D1481" s="35" t="s">
        <v>345</v>
      </c>
      <c r="E1481" s="33" t="s">
        <v>297</v>
      </c>
      <c r="F1481" s="36">
        <v>100</v>
      </c>
      <c r="G1481" t="s">
        <v>564</v>
      </c>
      <c r="H1481" s="37" t="s">
        <v>772</v>
      </c>
      <c r="I1481" s="37" t="s">
        <v>22</v>
      </c>
      <c r="J1481" s="34" t="s">
        <v>57</v>
      </c>
      <c r="K1481" s="38">
        <v>17.309999999999999</v>
      </c>
      <c r="L1481" s="38">
        <v>17.309999999999999</v>
      </c>
      <c r="M1481" s="39">
        <v>17.309999999999999</v>
      </c>
      <c r="N1481" s="40">
        <v>1</v>
      </c>
    </row>
    <row r="1482" spans="1:14" ht="18.75" customHeight="1" x14ac:dyDescent="0.2">
      <c r="A1482" s="9" t="s">
        <v>1882</v>
      </c>
      <c r="B1482" s="34" t="s">
        <v>17</v>
      </c>
      <c r="C1482" s="35" t="s">
        <v>566</v>
      </c>
      <c r="D1482" s="35" t="s">
        <v>543</v>
      </c>
      <c r="E1482" s="33" t="s">
        <v>297</v>
      </c>
      <c r="F1482" s="36">
        <v>6.25</v>
      </c>
      <c r="G1482" t="s">
        <v>567</v>
      </c>
      <c r="H1482" s="37" t="s">
        <v>88</v>
      </c>
      <c r="I1482" s="37" t="s">
        <v>22</v>
      </c>
      <c r="J1482" s="34" t="s">
        <v>57</v>
      </c>
      <c r="K1482" s="38">
        <v>17.309999999999999</v>
      </c>
      <c r="L1482" s="38">
        <v>17.309999999999999</v>
      </c>
      <c r="M1482" s="39">
        <v>17.309999999999999</v>
      </c>
      <c r="N1482" s="40">
        <v>0.06</v>
      </c>
    </row>
    <row r="1483" spans="1:14" ht="18.75" customHeight="1" x14ac:dyDescent="0.2">
      <c r="A1483" s="9" t="s">
        <v>1884</v>
      </c>
      <c r="B1483" s="34" t="s">
        <v>17</v>
      </c>
      <c r="C1483" s="35" t="s">
        <v>208</v>
      </c>
      <c r="D1483" s="35" t="s">
        <v>17</v>
      </c>
      <c r="E1483" s="33" t="s">
        <v>19</v>
      </c>
      <c r="F1483" s="36">
        <v>100</v>
      </c>
      <c r="G1483" t="s">
        <v>209</v>
      </c>
      <c r="H1483" s="37" t="s">
        <v>254</v>
      </c>
      <c r="I1483" s="37" t="s">
        <v>22</v>
      </c>
      <c r="J1483" s="34" t="s">
        <v>33</v>
      </c>
      <c r="K1483" s="38">
        <v>3984</v>
      </c>
      <c r="L1483" s="38">
        <v>3984</v>
      </c>
      <c r="M1483" s="39">
        <v>39840</v>
      </c>
      <c r="N1483" s="40">
        <v>1</v>
      </c>
    </row>
    <row r="1484" spans="1:14" ht="18.75" customHeight="1" x14ac:dyDescent="0.2">
      <c r="A1484" s="9" t="s">
        <v>1885</v>
      </c>
      <c r="B1484" s="34" t="s">
        <v>17</v>
      </c>
      <c r="C1484" s="35" t="s">
        <v>498</v>
      </c>
      <c r="D1484" s="35" t="s">
        <v>1619</v>
      </c>
      <c r="E1484" s="33" t="s">
        <v>297</v>
      </c>
      <c r="F1484" s="36">
        <v>100</v>
      </c>
      <c r="G1484" t="s">
        <v>499</v>
      </c>
      <c r="H1484" s="37" t="s">
        <v>1680</v>
      </c>
      <c r="I1484" s="37" t="s">
        <v>22</v>
      </c>
      <c r="J1484" s="34" t="s">
        <v>57</v>
      </c>
      <c r="K1484" s="38">
        <v>16.809999999999999</v>
      </c>
      <c r="L1484" s="38">
        <v>16.809999999999999</v>
      </c>
      <c r="M1484" s="39">
        <v>16.809999999999999</v>
      </c>
      <c r="N1484" s="40">
        <v>1</v>
      </c>
    </row>
    <row r="1485" spans="1:14" ht="18.75" customHeight="1" x14ac:dyDescent="0.2">
      <c r="A1485" s="9" t="s">
        <v>1885</v>
      </c>
      <c r="B1485" s="34" t="s">
        <v>17</v>
      </c>
      <c r="C1485" s="35" t="s">
        <v>500</v>
      </c>
      <c r="D1485" s="35" t="s">
        <v>25</v>
      </c>
      <c r="E1485" s="33" t="s">
        <v>297</v>
      </c>
      <c r="F1485" s="36">
        <v>100</v>
      </c>
      <c r="G1485" t="s">
        <v>501</v>
      </c>
      <c r="H1485" s="37" t="s">
        <v>1680</v>
      </c>
      <c r="I1485" s="37" t="s">
        <v>22</v>
      </c>
      <c r="J1485" s="34" t="s">
        <v>57</v>
      </c>
      <c r="K1485" s="38">
        <v>16.809999999999999</v>
      </c>
      <c r="L1485" s="38">
        <v>16.809999999999999</v>
      </c>
      <c r="M1485" s="39">
        <v>16.809999999999999</v>
      </c>
      <c r="N1485" s="40">
        <v>1</v>
      </c>
    </row>
    <row r="1486" spans="1:14" ht="18.75" customHeight="1" x14ac:dyDescent="0.2">
      <c r="A1486" s="9" t="s">
        <v>1886</v>
      </c>
      <c r="B1486" s="34" t="s">
        <v>17</v>
      </c>
      <c r="C1486" s="35" t="s">
        <v>377</v>
      </c>
      <c r="D1486" s="35" t="s">
        <v>345</v>
      </c>
      <c r="E1486" s="33" t="s">
        <v>16</v>
      </c>
      <c r="F1486" s="36">
        <v>100</v>
      </c>
      <c r="G1486" t="s">
        <v>378</v>
      </c>
      <c r="H1486" s="37" t="s">
        <v>948</v>
      </c>
      <c r="I1486" s="37" t="s">
        <v>22</v>
      </c>
      <c r="J1486" s="34" t="s">
        <v>57</v>
      </c>
      <c r="K1486" s="38">
        <v>16.309999999999999</v>
      </c>
      <c r="L1486" s="38">
        <v>16.309999999999999</v>
      </c>
      <c r="M1486" s="39">
        <v>16.309999999999999</v>
      </c>
      <c r="N1486" s="40">
        <v>1</v>
      </c>
    </row>
    <row r="1487" spans="1:14" ht="18.75" customHeight="1" x14ac:dyDescent="0.2">
      <c r="A1487" s="9" t="s">
        <v>1886</v>
      </c>
      <c r="B1487" s="34" t="s">
        <v>17</v>
      </c>
      <c r="C1487" s="35" t="s">
        <v>18</v>
      </c>
      <c r="D1487" s="35" t="s">
        <v>17</v>
      </c>
      <c r="E1487" s="33" t="s">
        <v>79</v>
      </c>
      <c r="F1487" s="36">
        <v>100</v>
      </c>
      <c r="G1487" t="s">
        <v>20</v>
      </c>
      <c r="H1487" s="37" t="s">
        <v>288</v>
      </c>
      <c r="I1487" s="37" t="s">
        <v>22</v>
      </c>
      <c r="J1487" s="34" t="s">
        <v>25</v>
      </c>
      <c r="K1487" s="38">
        <v>181.4</v>
      </c>
      <c r="L1487" s="38">
        <v>181.4</v>
      </c>
      <c r="M1487" s="39">
        <v>181.4</v>
      </c>
      <c r="N1487" s="40">
        <v>1</v>
      </c>
    </row>
    <row r="1488" spans="1:14" ht="18.75" customHeight="1" x14ac:dyDescent="0.2">
      <c r="A1488" s="9" t="s">
        <v>1886</v>
      </c>
      <c r="B1488" s="34" t="s">
        <v>17</v>
      </c>
      <c r="C1488" s="35" t="s">
        <v>520</v>
      </c>
      <c r="D1488" s="35" t="s">
        <v>543</v>
      </c>
      <c r="E1488" s="33" t="s">
        <v>16</v>
      </c>
      <c r="F1488" s="36">
        <v>6.25</v>
      </c>
      <c r="G1488" t="s">
        <v>521</v>
      </c>
      <c r="H1488" s="37" t="s">
        <v>1887</v>
      </c>
      <c r="I1488" s="37" t="s">
        <v>22</v>
      </c>
      <c r="J1488" s="34" t="s">
        <v>57</v>
      </c>
      <c r="K1488" s="38">
        <v>16.309999999999999</v>
      </c>
      <c r="L1488" s="38">
        <v>16.309999999999999</v>
      </c>
      <c r="M1488" s="39">
        <v>16.309999999999999</v>
      </c>
      <c r="N1488" s="40">
        <v>0.06</v>
      </c>
    </row>
    <row r="1489" spans="1:14" ht="18.75" customHeight="1" x14ac:dyDescent="0.2">
      <c r="A1489" s="9" t="s">
        <v>1888</v>
      </c>
      <c r="B1489" s="34" t="s">
        <v>17</v>
      </c>
      <c r="C1489" s="35" t="s">
        <v>208</v>
      </c>
      <c r="D1489" s="35" t="s">
        <v>17</v>
      </c>
      <c r="E1489" s="33" t="s">
        <v>30</v>
      </c>
      <c r="F1489" s="36">
        <v>100</v>
      </c>
      <c r="G1489" t="s">
        <v>209</v>
      </c>
      <c r="H1489" s="37" t="s">
        <v>1889</v>
      </c>
      <c r="I1489" s="37" t="s">
        <v>22</v>
      </c>
      <c r="J1489" s="34" t="s">
        <v>33</v>
      </c>
      <c r="K1489" s="38">
        <v>5306</v>
      </c>
      <c r="L1489" s="38">
        <v>5306</v>
      </c>
      <c r="M1489" s="39">
        <v>53060</v>
      </c>
      <c r="N1489" s="40">
        <v>1</v>
      </c>
    </row>
    <row r="1490" spans="1:14" ht="18.75" customHeight="1" x14ac:dyDescent="0.2">
      <c r="A1490" s="9" t="s">
        <v>1888</v>
      </c>
      <c r="B1490" s="34" t="s">
        <v>17</v>
      </c>
      <c r="C1490" s="35" t="s">
        <v>472</v>
      </c>
      <c r="D1490" s="35" t="s">
        <v>121</v>
      </c>
      <c r="E1490" s="33" t="s">
        <v>16</v>
      </c>
      <c r="F1490" s="36">
        <v>100</v>
      </c>
      <c r="G1490" t="s">
        <v>473</v>
      </c>
      <c r="H1490" s="37" t="s">
        <v>329</v>
      </c>
      <c r="I1490" s="37" t="s">
        <v>276</v>
      </c>
      <c r="J1490" s="34" t="s">
        <v>33</v>
      </c>
      <c r="K1490" s="38">
        <v>100</v>
      </c>
      <c r="L1490" s="38">
        <v>100</v>
      </c>
      <c r="M1490" s="39">
        <v>1000</v>
      </c>
      <c r="N1490" s="40">
        <v>1</v>
      </c>
    </row>
    <row r="1491" spans="1:14" ht="18.75" customHeight="1" x14ac:dyDescent="0.2">
      <c r="A1491" s="9" t="s">
        <v>1890</v>
      </c>
      <c r="B1491" s="34" t="s">
        <v>17</v>
      </c>
      <c r="C1491" s="35" t="s">
        <v>208</v>
      </c>
      <c r="D1491" s="35" t="s">
        <v>17</v>
      </c>
      <c r="E1491" s="33" t="s">
        <v>246</v>
      </c>
      <c r="F1491" s="36">
        <v>100</v>
      </c>
      <c r="G1491" t="s">
        <v>209</v>
      </c>
      <c r="H1491" s="37" t="s">
        <v>850</v>
      </c>
      <c r="I1491" s="37" t="s">
        <v>22</v>
      </c>
      <c r="J1491" s="34" t="s">
        <v>33</v>
      </c>
      <c r="K1491" s="38">
        <v>4289</v>
      </c>
      <c r="L1491" s="38">
        <v>4289</v>
      </c>
      <c r="M1491" s="39">
        <v>42890</v>
      </c>
      <c r="N1491" s="40">
        <v>1</v>
      </c>
    </row>
    <row r="1492" spans="1:14" ht="18.75" customHeight="1" x14ac:dyDescent="0.2">
      <c r="A1492" s="9" t="s">
        <v>1891</v>
      </c>
      <c r="B1492" s="34" t="s">
        <v>17</v>
      </c>
      <c r="C1492" s="35" t="s">
        <v>435</v>
      </c>
      <c r="D1492" s="35" t="s">
        <v>43</v>
      </c>
      <c r="E1492" s="33" t="s">
        <v>314</v>
      </c>
      <c r="F1492" s="36">
        <v>80</v>
      </c>
      <c r="G1492" t="s">
        <v>437</v>
      </c>
      <c r="H1492" s="37" t="s">
        <v>1892</v>
      </c>
      <c r="I1492" s="37" t="s">
        <v>22</v>
      </c>
      <c r="J1492" s="34" t="s">
        <v>33</v>
      </c>
      <c r="K1492" s="38">
        <v>6187</v>
      </c>
      <c r="L1492" s="38">
        <v>4949.6000000000004</v>
      </c>
      <c r="M1492" s="39">
        <v>49496</v>
      </c>
      <c r="N1492" s="40">
        <v>0.8</v>
      </c>
    </row>
    <row r="1493" spans="1:14" ht="18.75" customHeight="1" x14ac:dyDescent="0.2">
      <c r="A1493" s="9" t="s">
        <v>1893</v>
      </c>
      <c r="B1493" s="34" t="s">
        <v>17</v>
      </c>
      <c r="C1493" s="35" t="s">
        <v>498</v>
      </c>
      <c r="D1493" s="35" t="s">
        <v>245</v>
      </c>
      <c r="E1493" s="33" t="s">
        <v>79</v>
      </c>
      <c r="F1493" s="36">
        <v>100</v>
      </c>
      <c r="G1493" t="s">
        <v>499</v>
      </c>
      <c r="H1493" s="37" t="s">
        <v>741</v>
      </c>
      <c r="I1493" s="37" t="s">
        <v>22</v>
      </c>
      <c r="J1493" s="34" t="s">
        <v>57</v>
      </c>
      <c r="K1493" s="38">
        <v>16.88</v>
      </c>
      <c r="L1493" s="38">
        <v>16.88</v>
      </c>
      <c r="M1493" s="39">
        <v>16.88</v>
      </c>
      <c r="N1493" s="40">
        <v>1</v>
      </c>
    </row>
    <row r="1494" spans="1:14" ht="18.75" customHeight="1" x14ac:dyDescent="0.2">
      <c r="A1494" s="9" t="s">
        <v>1893</v>
      </c>
      <c r="B1494" s="34" t="s">
        <v>17</v>
      </c>
      <c r="C1494" s="35" t="s">
        <v>500</v>
      </c>
      <c r="D1494" s="35" t="s">
        <v>24</v>
      </c>
      <c r="E1494" s="33" t="s">
        <v>257</v>
      </c>
      <c r="F1494" s="36">
        <v>100</v>
      </c>
      <c r="G1494" t="s">
        <v>501</v>
      </c>
      <c r="H1494" s="37" t="s">
        <v>898</v>
      </c>
      <c r="I1494" s="37" t="s">
        <v>22</v>
      </c>
      <c r="J1494" s="34" t="s">
        <v>57</v>
      </c>
      <c r="K1494" s="38">
        <v>16.559999999999999</v>
      </c>
      <c r="L1494" s="38">
        <v>16.559999999999999</v>
      </c>
      <c r="M1494" s="39">
        <v>16.559999999999999</v>
      </c>
      <c r="N1494" s="40">
        <v>1</v>
      </c>
    </row>
    <row r="1495" spans="1:14" ht="18.75" customHeight="1" x14ac:dyDescent="0.2">
      <c r="A1495" s="9" t="s">
        <v>1894</v>
      </c>
      <c r="B1495" s="34" t="s">
        <v>17</v>
      </c>
      <c r="C1495" s="35" t="s">
        <v>208</v>
      </c>
      <c r="D1495" s="35" t="s">
        <v>17</v>
      </c>
      <c r="E1495" s="33" t="s">
        <v>336</v>
      </c>
      <c r="F1495" s="36">
        <v>100</v>
      </c>
      <c r="G1495" t="s">
        <v>209</v>
      </c>
      <c r="H1495" s="37" t="s">
        <v>1895</v>
      </c>
      <c r="I1495" s="37" t="s">
        <v>22</v>
      </c>
      <c r="J1495" s="34" t="s">
        <v>33</v>
      </c>
      <c r="K1495" s="38">
        <v>5510</v>
      </c>
      <c r="L1495" s="38">
        <v>5510</v>
      </c>
      <c r="M1495" s="39">
        <v>55100</v>
      </c>
      <c r="N1495" s="40">
        <v>1</v>
      </c>
    </row>
    <row r="1496" spans="1:14" ht="18.75" customHeight="1" x14ac:dyDescent="0.2">
      <c r="A1496" s="9" t="s">
        <v>1896</v>
      </c>
      <c r="B1496" s="34" t="s">
        <v>17</v>
      </c>
      <c r="C1496" s="35" t="s">
        <v>208</v>
      </c>
      <c r="D1496" s="35" t="s">
        <v>17</v>
      </c>
      <c r="E1496" s="33" t="s">
        <v>85</v>
      </c>
      <c r="F1496" s="36">
        <v>100</v>
      </c>
      <c r="G1496" t="s">
        <v>209</v>
      </c>
      <c r="H1496" s="37" t="s">
        <v>254</v>
      </c>
      <c r="I1496" s="37" t="s">
        <v>22</v>
      </c>
      <c r="J1496" s="34" t="s">
        <v>33</v>
      </c>
      <c r="K1496" s="38">
        <v>4481</v>
      </c>
      <c r="L1496" s="38">
        <v>4481</v>
      </c>
      <c r="M1496" s="39">
        <v>44810</v>
      </c>
      <c r="N1496" s="40">
        <v>1</v>
      </c>
    </row>
    <row r="1497" spans="1:14" ht="18.75" customHeight="1" x14ac:dyDescent="0.2">
      <c r="A1497" s="9" t="s">
        <v>1897</v>
      </c>
      <c r="B1497" s="34" t="s">
        <v>17</v>
      </c>
      <c r="C1497" s="35" t="s">
        <v>77</v>
      </c>
      <c r="D1497" s="35" t="s">
        <v>78</v>
      </c>
      <c r="E1497" s="33" t="s">
        <v>257</v>
      </c>
      <c r="F1497" s="36">
        <v>100</v>
      </c>
      <c r="G1497" t="s">
        <v>77</v>
      </c>
      <c r="H1497" s="37" t="s">
        <v>1898</v>
      </c>
      <c r="I1497" s="37" t="s">
        <v>22</v>
      </c>
      <c r="J1497" s="34" t="s">
        <v>57</v>
      </c>
      <c r="K1497" s="38">
        <v>31</v>
      </c>
      <c r="L1497" s="38">
        <v>31</v>
      </c>
      <c r="M1497" s="39">
        <v>31</v>
      </c>
      <c r="N1497" s="40">
        <v>1</v>
      </c>
    </row>
    <row r="1498" spans="1:14" ht="18.75" customHeight="1" x14ac:dyDescent="0.2">
      <c r="A1498" s="9" t="s">
        <v>1899</v>
      </c>
      <c r="B1498" s="34" t="s">
        <v>17</v>
      </c>
      <c r="C1498" s="35" t="s">
        <v>1900</v>
      </c>
      <c r="D1498" s="35" t="s">
        <v>43</v>
      </c>
      <c r="E1498" s="33" t="s">
        <v>107</v>
      </c>
      <c r="F1498" s="36">
        <v>60.8</v>
      </c>
      <c r="G1498" t="s">
        <v>1901</v>
      </c>
      <c r="H1498" s="37" t="s">
        <v>1506</v>
      </c>
      <c r="I1498" s="37" t="s">
        <v>22</v>
      </c>
      <c r="J1498" s="34" t="s">
        <v>33</v>
      </c>
      <c r="K1498" s="38">
        <v>6061</v>
      </c>
      <c r="L1498" s="38">
        <v>3685.09</v>
      </c>
      <c r="M1498" s="39">
        <v>40535.97</v>
      </c>
      <c r="N1498" s="40">
        <v>0.61</v>
      </c>
    </row>
    <row r="1499" spans="1:14" ht="18.75" customHeight="1" x14ac:dyDescent="0.2">
      <c r="A1499" s="9" t="s">
        <v>1902</v>
      </c>
      <c r="B1499" s="34" t="s">
        <v>17</v>
      </c>
      <c r="C1499" s="35" t="s">
        <v>18</v>
      </c>
      <c r="D1499" s="35" t="s">
        <v>17</v>
      </c>
      <c r="E1499" s="33" t="s">
        <v>79</v>
      </c>
      <c r="F1499" s="36">
        <v>100</v>
      </c>
      <c r="G1499" t="s">
        <v>20</v>
      </c>
      <c r="H1499" s="37" t="s">
        <v>467</v>
      </c>
      <c r="I1499" s="37" t="s">
        <v>22</v>
      </c>
      <c r="J1499" s="34" t="s">
        <v>25</v>
      </c>
      <c r="K1499" s="38">
        <v>181.4</v>
      </c>
      <c r="L1499" s="38">
        <v>181.4</v>
      </c>
      <c r="M1499" s="39">
        <v>181.4</v>
      </c>
      <c r="N1499" s="40">
        <v>1</v>
      </c>
    </row>
    <row r="1500" spans="1:14" ht="18.75" customHeight="1" x14ac:dyDescent="0.2">
      <c r="A1500" s="9" t="s">
        <v>1902</v>
      </c>
      <c r="B1500" s="34" t="s">
        <v>17</v>
      </c>
      <c r="C1500" s="35" t="s">
        <v>563</v>
      </c>
      <c r="D1500" s="35" t="s">
        <v>345</v>
      </c>
      <c r="E1500" s="33" t="s">
        <v>239</v>
      </c>
      <c r="F1500" s="36">
        <v>100</v>
      </c>
      <c r="G1500" t="s">
        <v>564</v>
      </c>
      <c r="H1500" s="37" t="s">
        <v>431</v>
      </c>
      <c r="I1500" s="37" t="s">
        <v>22</v>
      </c>
      <c r="J1500" s="34" t="s">
        <v>57</v>
      </c>
      <c r="K1500" s="38">
        <v>17.57</v>
      </c>
      <c r="L1500" s="38">
        <v>17.57</v>
      </c>
      <c r="M1500" s="39">
        <v>17.57</v>
      </c>
      <c r="N1500" s="40">
        <v>1</v>
      </c>
    </row>
    <row r="1501" spans="1:14" ht="18.75" customHeight="1" x14ac:dyDescent="0.2">
      <c r="A1501" s="9" t="s">
        <v>1902</v>
      </c>
      <c r="B1501" s="34" t="s">
        <v>17</v>
      </c>
      <c r="C1501" s="35" t="s">
        <v>566</v>
      </c>
      <c r="D1501" s="35" t="s">
        <v>543</v>
      </c>
      <c r="E1501" s="33" t="s">
        <v>239</v>
      </c>
      <c r="F1501" s="36">
        <v>6.25</v>
      </c>
      <c r="G1501" t="s">
        <v>567</v>
      </c>
      <c r="H1501" s="37" t="s">
        <v>431</v>
      </c>
      <c r="I1501" s="37" t="s">
        <v>22</v>
      </c>
      <c r="J1501" s="34" t="s">
        <v>57</v>
      </c>
      <c r="K1501" s="38">
        <v>17.57</v>
      </c>
      <c r="L1501" s="38">
        <v>17.57</v>
      </c>
      <c r="M1501" s="39">
        <v>17.57</v>
      </c>
      <c r="N1501" s="40">
        <v>0.06</v>
      </c>
    </row>
    <row r="1502" spans="1:14" ht="18.75" customHeight="1" x14ac:dyDescent="0.2">
      <c r="A1502" s="9" t="s">
        <v>1903</v>
      </c>
      <c r="B1502" s="34" t="s">
        <v>17</v>
      </c>
      <c r="C1502" s="35" t="s">
        <v>208</v>
      </c>
      <c r="D1502" s="35" t="s">
        <v>17</v>
      </c>
      <c r="E1502" s="33" t="s">
        <v>297</v>
      </c>
      <c r="F1502" s="36">
        <v>100</v>
      </c>
      <c r="G1502" t="s">
        <v>209</v>
      </c>
      <c r="H1502" s="37" t="s">
        <v>191</v>
      </c>
      <c r="I1502" s="37" t="s">
        <v>22</v>
      </c>
      <c r="J1502" s="34" t="s">
        <v>33</v>
      </c>
      <c r="K1502" s="38">
        <v>4753</v>
      </c>
      <c r="L1502" s="38">
        <v>4753</v>
      </c>
      <c r="M1502" s="39">
        <v>47530</v>
      </c>
      <c r="N1502" s="40">
        <v>1</v>
      </c>
    </row>
    <row r="1503" spans="1:14" ht="18.75" customHeight="1" x14ac:dyDescent="0.2">
      <c r="A1503" s="9" t="s">
        <v>1904</v>
      </c>
      <c r="B1503" s="34" t="s">
        <v>17</v>
      </c>
      <c r="C1503" s="35" t="s">
        <v>208</v>
      </c>
      <c r="D1503" s="35" t="s">
        <v>17</v>
      </c>
      <c r="E1503" s="33" t="s">
        <v>391</v>
      </c>
      <c r="F1503" s="36">
        <v>100</v>
      </c>
      <c r="G1503" t="s">
        <v>209</v>
      </c>
      <c r="H1503" s="37" t="s">
        <v>431</v>
      </c>
      <c r="I1503" s="37" t="s">
        <v>22</v>
      </c>
      <c r="J1503" s="34" t="s">
        <v>33</v>
      </c>
      <c r="K1503" s="38">
        <v>5306</v>
      </c>
      <c r="L1503" s="38">
        <v>5306</v>
      </c>
      <c r="M1503" s="39">
        <v>53060</v>
      </c>
      <c r="N1503" s="40">
        <v>1</v>
      </c>
    </row>
    <row r="1504" spans="1:14" ht="18.75" customHeight="1" x14ac:dyDescent="0.2">
      <c r="A1504" s="9" t="s">
        <v>1904</v>
      </c>
      <c r="B1504" s="34" t="s">
        <v>17</v>
      </c>
      <c r="C1504" s="35" t="s">
        <v>188</v>
      </c>
      <c r="D1504" s="35" t="s">
        <v>121</v>
      </c>
      <c r="E1504" s="33" t="s">
        <v>351</v>
      </c>
      <c r="F1504" s="36">
        <v>100</v>
      </c>
      <c r="G1504" t="s">
        <v>190</v>
      </c>
      <c r="H1504" s="37" t="s">
        <v>334</v>
      </c>
      <c r="I1504" s="37" t="s">
        <v>276</v>
      </c>
      <c r="J1504" s="34" t="s">
        <v>33</v>
      </c>
      <c r="K1504" s="38">
        <v>100</v>
      </c>
      <c r="L1504" s="38">
        <v>100</v>
      </c>
      <c r="M1504" s="39">
        <v>1000</v>
      </c>
      <c r="N1504" s="40">
        <v>1</v>
      </c>
    </row>
    <row r="1505" spans="1:14" ht="18.75" customHeight="1" x14ac:dyDescent="0.2">
      <c r="A1505" s="9" t="s">
        <v>1905</v>
      </c>
      <c r="B1505" s="34" t="s">
        <v>162</v>
      </c>
      <c r="C1505" s="35" t="s">
        <v>77</v>
      </c>
      <c r="D1505" s="35" t="s">
        <v>78</v>
      </c>
      <c r="E1505" s="33" t="s">
        <v>257</v>
      </c>
      <c r="F1505" s="36">
        <v>100</v>
      </c>
      <c r="G1505" t="s">
        <v>77</v>
      </c>
      <c r="H1505" s="37" t="s">
        <v>1906</v>
      </c>
      <c r="I1505" s="37" t="s">
        <v>22</v>
      </c>
      <c r="J1505" s="34" t="s">
        <v>57</v>
      </c>
      <c r="K1505" s="38">
        <v>31</v>
      </c>
      <c r="L1505" s="38">
        <v>31</v>
      </c>
      <c r="M1505" s="39">
        <v>31</v>
      </c>
      <c r="N1505" s="40">
        <v>1</v>
      </c>
    </row>
    <row r="1506" spans="1:14" ht="18.75" customHeight="1" x14ac:dyDescent="0.2">
      <c r="A1506" s="9" t="s">
        <v>1907</v>
      </c>
      <c r="B1506" s="34" t="s">
        <v>17</v>
      </c>
      <c r="C1506" s="35" t="s">
        <v>208</v>
      </c>
      <c r="D1506" s="35" t="s">
        <v>17</v>
      </c>
      <c r="E1506" s="33" t="s">
        <v>19</v>
      </c>
      <c r="F1506" s="36">
        <v>100</v>
      </c>
      <c r="G1506" t="s">
        <v>209</v>
      </c>
      <c r="H1506" s="37" t="s">
        <v>438</v>
      </c>
      <c r="I1506" s="37" t="s">
        <v>22</v>
      </c>
      <c r="J1506" s="34" t="s">
        <v>33</v>
      </c>
      <c r="K1506" s="38">
        <v>3984</v>
      </c>
      <c r="L1506" s="38">
        <v>3984</v>
      </c>
      <c r="M1506" s="39">
        <v>39840</v>
      </c>
      <c r="N1506" s="40">
        <v>1</v>
      </c>
    </row>
    <row r="1507" spans="1:14" ht="18.75" customHeight="1" x14ac:dyDescent="0.2">
      <c r="A1507" s="9" t="s">
        <v>1908</v>
      </c>
      <c r="B1507" s="34" t="s">
        <v>17</v>
      </c>
      <c r="C1507" s="35" t="s">
        <v>607</v>
      </c>
      <c r="D1507" s="35" t="s">
        <v>43</v>
      </c>
      <c r="E1507" s="33" t="s">
        <v>142</v>
      </c>
      <c r="F1507" s="36">
        <v>100</v>
      </c>
      <c r="G1507" t="s">
        <v>608</v>
      </c>
      <c r="H1507" s="37" t="s">
        <v>1909</v>
      </c>
      <c r="I1507" s="37" t="s">
        <v>22</v>
      </c>
      <c r="J1507" s="34" t="s">
        <v>33</v>
      </c>
      <c r="K1507" s="38">
        <v>6194</v>
      </c>
      <c r="L1507" s="38">
        <v>6194</v>
      </c>
      <c r="M1507" s="39">
        <v>68134</v>
      </c>
      <c r="N1507" s="40">
        <v>1</v>
      </c>
    </row>
    <row r="1508" spans="1:14" ht="18.75" customHeight="1" x14ac:dyDescent="0.2">
      <c r="A1508" s="9" t="s">
        <v>1910</v>
      </c>
      <c r="B1508" s="34" t="s">
        <v>17</v>
      </c>
      <c r="C1508" s="35" t="s">
        <v>18</v>
      </c>
      <c r="D1508" s="35" t="s">
        <v>17</v>
      </c>
      <c r="E1508" s="33" t="s">
        <v>79</v>
      </c>
      <c r="F1508" s="36">
        <v>100</v>
      </c>
      <c r="G1508" t="s">
        <v>20</v>
      </c>
      <c r="H1508" s="37" t="s">
        <v>1911</v>
      </c>
      <c r="I1508" s="37" t="s">
        <v>22</v>
      </c>
      <c r="J1508" s="34" t="s">
        <v>25</v>
      </c>
      <c r="K1508" s="38">
        <v>181.4</v>
      </c>
      <c r="L1508" s="38">
        <v>181.4</v>
      </c>
      <c r="M1508" s="39">
        <v>181.4</v>
      </c>
      <c r="N1508" s="40">
        <v>1</v>
      </c>
    </row>
    <row r="1509" spans="1:14" ht="18.75" customHeight="1" x14ac:dyDescent="0.2">
      <c r="A1509" s="9" t="s">
        <v>1910</v>
      </c>
      <c r="B1509" s="34" t="s">
        <v>17</v>
      </c>
      <c r="C1509" s="35" t="s">
        <v>563</v>
      </c>
      <c r="D1509" s="35" t="s">
        <v>345</v>
      </c>
      <c r="E1509" s="33" t="s">
        <v>97</v>
      </c>
      <c r="F1509" s="36">
        <v>100</v>
      </c>
      <c r="G1509" t="s">
        <v>564</v>
      </c>
      <c r="H1509" s="37" t="s">
        <v>1911</v>
      </c>
      <c r="I1509" s="37" t="s">
        <v>22</v>
      </c>
      <c r="J1509" s="34" t="s">
        <v>57</v>
      </c>
      <c r="K1509" s="38">
        <v>19.75</v>
      </c>
      <c r="L1509" s="38">
        <v>19.75</v>
      </c>
      <c r="M1509" s="39">
        <v>19.75</v>
      </c>
      <c r="N1509" s="40">
        <v>1</v>
      </c>
    </row>
    <row r="1510" spans="1:14" ht="18.75" customHeight="1" x14ac:dyDescent="0.2">
      <c r="A1510" s="9" t="s">
        <v>1910</v>
      </c>
      <c r="B1510" s="34" t="s">
        <v>17</v>
      </c>
      <c r="C1510" s="35" t="s">
        <v>566</v>
      </c>
      <c r="D1510" s="35" t="s">
        <v>543</v>
      </c>
      <c r="E1510" s="33" t="s">
        <v>97</v>
      </c>
      <c r="F1510" s="36">
        <v>6.25</v>
      </c>
      <c r="G1510" t="s">
        <v>567</v>
      </c>
      <c r="H1510" s="37" t="s">
        <v>1912</v>
      </c>
      <c r="I1510" s="37" t="s">
        <v>22</v>
      </c>
      <c r="J1510" s="34" t="s">
        <v>57</v>
      </c>
      <c r="K1510" s="38">
        <v>19.75</v>
      </c>
      <c r="L1510" s="38">
        <v>19.75</v>
      </c>
      <c r="M1510" s="39">
        <v>19.75</v>
      </c>
      <c r="N1510" s="40">
        <v>0.06</v>
      </c>
    </row>
    <row r="1511" spans="1:14" ht="18.75" customHeight="1" x14ac:dyDescent="0.2">
      <c r="A1511" s="9" t="s">
        <v>1910</v>
      </c>
      <c r="B1511" s="34" t="s">
        <v>17</v>
      </c>
      <c r="C1511" s="35" t="s">
        <v>542</v>
      </c>
      <c r="D1511" s="35" t="s">
        <v>543</v>
      </c>
      <c r="E1511" s="33" t="s">
        <v>97</v>
      </c>
      <c r="F1511" s="36">
        <v>100</v>
      </c>
      <c r="G1511" t="s">
        <v>544</v>
      </c>
      <c r="H1511" s="37" t="s">
        <v>1913</v>
      </c>
      <c r="I1511" s="37" t="s">
        <v>22</v>
      </c>
      <c r="J1511" s="34" t="s">
        <v>57</v>
      </c>
      <c r="K1511" s="38">
        <v>19.75</v>
      </c>
      <c r="L1511" s="38">
        <v>19.75</v>
      </c>
      <c r="M1511" s="39">
        <v>19.75</v>
      </c>
      <c r="N1511" s="40">
        <v>1</v>
      </c>
    </row>
    <row r="1512" spans="1:14" ht="18.75" customHeight="1" x14ac:dyDescent="0.2">
      <c r="A1512" s="9" t="s">
        <v>1914</v>
      </c>
      <c r="B1512" s="34" t="s">
        <v>17</v>
      </c>
      <c r="C1512" s="35" t="s">
        <v>208</v>
      </c>
      <c r="D1512" s="35" t="s">
        <v>17</v>
      </c>
      <c r="E1512" s="33" t="s">
        <v>510</v>
      </c>
      <c r="F1512" s="36">
        <v>100</v>
      </c>
      <c r="G1512" t="s">
        <v>209</v>
      </c>
      <c r="H1512" s="37" t="s">
        <v>254</v>
      </c>
      <c r="I1512" s="37" t="s">
        <v>22</v>
      </c>
      <c r="J1512" s="34" t="s">
        <v>33</v>
      </c>
      <c r="K1512" s="38">
        <v>4572</v>
      </c>
      <c r="L1512" s="38">
        <v>4572</v>
      </c>
      <c r="M1512" s="39">
        <v>45720</v>
      </c>
      <c r="N1512" s="40">
        <v>1</v>
      </c>
    </row>
    <row r="1513" spans="1:14" ht="18.75" customHeight="1" x14ac:dyDescent="0.2">
      <c r="A1513" s="9" t="s">
        <v>1915</v>
      </c>
      <c r="B1513" s="34" t="s">
        <v>17</v>
      </c>
      <c r="C1513" s="35" t="s">
        <v>1916</v>
      </c>
      <c r="D1513" s="35" t="s">
        <v>1917</v>
      </c>
      <c r="E1513" s="33" t="s">
        <v>295</v>
      </c>
      <c r="F1513" s="36">
        <v>100</v>
      </c>
      <c r="G1513" t="s">
        <v>1918</v>
      </c>
      <c r="H1513" s="37" t="s">
        <v>1067</v>
      </c>
      <c r="I1513" s="37" t="s">
        <v>22</v>
      </c>
      <c r="J1513" s="34" t="s">
        <v>33</v>
      </c>
      <c r="K1513" s="38">
        <v>5865.56</v>
      </c>
      <c r="L1513" s="38">
        <v>5865.56</v>
      </c>
      <c r="M1513" s="39">
        <v>58655.6</v>
      </c>
      <c r="N1513" s="40">
        <v>1</v>
      </c>
    </row>
    <row r="1514" spans="1:14" ht="18.75" customHeight="1" x14ac:dyDescent="0.2">
      <c r="A1514" s="9" t="s">
        <v>1919</v>
      </c>
      <c r="B1514" s="34" t="s">
        <v>17</v>
      </c>
      <c r="C1514" s="35" t="s">
        <v>208</v>
      </c>
      <c r="D1514" s="35" t="s">
        <v>17</v>
      </c>
      <c r="E1514" s="33" t="s">
        <v>16</v>
      </c>
      <c r="F1514" s="36">
        <v>100</v>
      </c>
      <c r="G1514" t="s">
        <v>209</v>
      </c>
      <c r="H1514" s="37" t="s">
        <v>191</v>
      </c>
      <c r="I1514" s="37" t="s">
        <v>22</v>
      </c>
      <c r="J1514" s="34" t="s">
        <v>33</v>
      </c>
      <c r="K1514" s="38">
        <v>3900</v>
      </c>
      <c r="L1514" s="38">
        <v>3900</v>
      </c>
      <c r="M1514" s="39">
        <v>39000</v>
      </c>
      <c r="N1514" s="40">
        <v>1</v>
      </c>
    </row>
    <row r="1515" spans="1:14" ht="18.75" customHeight="1" x14ac:dyDescent="0.2">
      <c r="A1515" s="9" t="s">
        <v>1920</v>
      </c>
      <c r="B1515" s="34" t="s">
        <v>17</v>
      </c>
      <c r="C1515" s="35" t="s">
        <v>28</v>
      </c>
      <c r="D1515" s="35" t="s">
        <v>345</v>
      </c>
      <c r="E1515" s="33" t="s">
        <v>257</v>
      </c>
      <c r="F1515" s="36">
        <v>100</v>
      </c>
      <c r="G1515" t="s">
        <v>31</v>
      </c>
      <c r="H1515" s="37" t="s">
        <v>1045</v>
      </c>
      <c r="I1515" s="37" t="s">
        <v>22</v>
      </c>
      <c r="J1515" s="34" t="s">
        <v>33</v>
      </c>
      <c r="K1515" s="38">
        <v>2912.98</v>
      </c>
      <c r="L1515" s="38">
        <v>2912.98</v>
      </c>
      <c r="M1515" s="39">
        <v>34955.760000000002</v>
      </c>
      <c r="N1515" s="40">
        <v>1</v>
      </c>
    </row>
    <row r="1516" spans="1:14" ht="18.75" customHeight="1" x14ac:dyDescent="0.2">
      <c r="A1516" s="9" t="s">
        <v>1921</v>
      </c>
      <c r="B1516" s="34" t="s">
        <v>17</v>
      </c>
      <c r="C1516" s="35" t="s">
        <v>18</v>
      </c>
      <c r="D1516" s="35" t="s">
        <v>17</v>
      </c>
      <c r="E1516" s="33" t="s">
        <v>79</v>
      </c>
      <c r="F1516" s="36">
        <v>100</v>
      </c>
      <c r="G1516" t="s">
        <v>20</v>
      </c>
      <c r="H1516" s="37" t="s">
        <v>572</v>
      </c>
      <c r="I1516" s="37" t="s">
        <v>22</v>
      </c>
      <c r="J1516" s="34" t="s">
        <v>25</v>
      </c>
      <c r="K1516" s="38">
        <v>181.4</v>
      </c>
      <c r="L1516" s="38">
        <v>181.4</v>
      </c>
      <c r="M1516" s="39">
        <v>181.4</v>
      </c>
      <c r="N1516" s="40">
        <v>1</v>
      </c>
    </row>
    <row r="1517" spans="1:14" ht="18.75" customHeight="1" x14ac:dyDescent="0.2">
      <c r="A1517" s="9" t="s">
        <v>1921</v>
      </c>
      <c r="B1517" s="34" t="s">
        <v>17</v>
      </c>
      <c r="C1517" s="35" t="s">
        <v>377</v>
      </c>
      <c r="D1517" s="35" t="s">
        <v>345</v>
      </c>
      <c r="E1517" s="33" t="s">
        <v>510</v>
      </c>
      <c r="F1517" s="36">
        <v>100</v>
      </c>
      <c r="G1517" t="s">
        <v>378</v>
      </c>
      <c r="H1517" s="37" t="s">
        <v>1556</v>
      </c>
      <c r="I1517" s="37" t="s">
        <v>22</v>
      </c>
      <c r="J1517" s="34" t="s">
        <v>57</v>
      </c>
      <c r="K1517" s="38">
        <v>17.059999999999999</v>
      </c>
      <c r="L1517" s="38">
        <v>17.059999999999999</v>
      </c>
      <c r="M1517" s="39">
        <v>17.059999999999999</v>
      </c>
      <c r="N1517" s="40">
        <v>1</v>
      </c>
    </row>
    <row r="1518" spans="1:14" ht="18.75" customHeight="1" x14ac:dyDescent="0.2">
      <c r="A1518" s="9" t="s">
        <v>1921</v>
      </c>
      <c r="B1518" s="34" t="s">
        <v>17</v>
      </c>
      <c r="C1518" s="35" t="s">
        <v>59</v>
      </c>
      <c r="D1518" s="35" t="s">
        <v>60</v>
      </c>
      <c r="E1518" s="33" t="s">
        <v>16</v>
      </c>
      <c r="F1518" s="36">
        <v>100</v>
      </c>
      <c r="G1518" t="s">
        <v>61</v>
      </c>
      <c r="H1518" s="37" t="s">
        <v>1556</v>
      </c>
      <c r="I1518" s="37" t="s">
        <v>22</v>
      </c>
      <c r="J1518" s="34" t="s">
        <v>57</v>
      </c>
      <c r="K1518" s="38">
        <v>16.64</v>
      </c>
      <c r="L1518" s="38">
        <v>16.64</v>
      </c>
      <c r="M1518" s="39">
        <v>16.64</v>
      </c>
      <c r="N1518" s="40">
        <v>1</v>
      </c>
    </row>
    <row r="1519" spans="1:14" ht="18.75" customHeight="1" x14ac:dyDescent="0.2">
      <c r="A1519" s="9" t="s">
        <v>1921</v>
      </c>
      <c r="B1519" s="34" t="s">
        <v>17</v>
      </c>
      <c r="C1519" s="35" t="s">
        <v>520</v>
      </c>
      <c r="D1519" s="35" t="s">
        <v>543</v>
      </c>
      <c r="E1519" s="33" t="s">
        <v>218</v>
      </c>
      <c r="F1519" s="36">
        <v>6.25</v>
      </c>
      <c r="G1519" t="s">
        <v>521</v>
      </c>
      <c r="H1519" s="37" t="s">
        <v>741</v>
      </c>
      <c r="I1519" s="37" t="s">
        <v>22</v>
      </c>
      <c r="J1519" s="34" t="s">
        <v>57</v>
      </c>
      <c r="K1519" s="38">
        <v>17.059999999999999</v>
      </c>
      <c r="L1519" s="38">
        <v>17.059999999999999</v>
      </c>
      <c r="M1519" s="39">
        <v>17.059999999999999</v>
      </c>
      <c r="N1519" s="40">
        <v>0.06</v>
      </c>
    </row>
    <row r="1520" spans="1:14" ht="18.75" customHeight="1" x14ac:dyDescent="0.2">
      <c r="A1520" s="9" t="s">
        <v>1922</v>
      </c>
      <c r="B1520" s="34" t="s">
        <v>17</v>
      </c>
      <c r="C1520" s="35" t="s">
        <v>225</v>
      </c>
      <c r="D1520" s="35" t="s">
        <v>43</v>
      </c>
      <c r="E1520" s="33" t="s">
        <v>285</v>
      </c>
      <c r="F1520" s="36">
        <v>100</v>
      </c>
      <c r="G1520" t="s">
        <v>227</v>
      </c>
      <c r="H1520" s="37" t="s">
        <v>1923</v>
      </c>
      <c r="I1520" s="37" t="s">
        <v>22</v>
      </c>
      <c r="J1520" s="34" t="s">
        <v>33</v>
      </c>
      <c r="K1520" s="38">
        <v>5937</v>
      </c>
      <c r="L1520" s="38">
        <v>5937</v>
      </c>
      <c r="M1520" s="39">
        <v>59370</v>
      </c>
      <c r="N1520" s="40">
        <v>1</v>
      </c>
    </row>
    <row r="1521" spans="1:14" ht="18.75" customHeight="1" x14ac:dyDescent="0.2">
      <c r="A1521" s="9" t="s">
        <v>1922</v>
      </c>
      <c r="B1521" s="34" t="s">
        <v>17</v>
      </c>
      <c r="C1521" s="35" t="s">
        <v>188</v>
      </c>
      <c r="D1521" s="35" t="s">
        <v>121</v>
      </c>
      <c r="E1521" s="33" t="s">
        <v>37</v>
      </c>
      <c r="F1521" s="36">
        <v>100</v>
      </c>
      <c r="G1521" t="s">
        <v>190</v>
      </c>
      <c r="H1521" s="37" t="s">
        <v>191</v>
      </c>
      <c r="I1521" s="37" t="s">
        <v>910</v>
      </c>
      <c r="J1521" s="34" t="s">
        <v>33</v>
      </c>
      <c r="K1521" s="38">
        <v>150</v>
      </c>
      <c r="L1521" s="38">
        <v>150</v>
      </c>
      <c r="M1521" s="39">
        <v>1500</v>
      </c>
      <c r="N1521" s="40">
        <v>1</v>
      </c>
    </row>
    <row r="1522" spans="1:14" ht="18.75" customHeight="1" x14ac:dyDescent="0.2">
      <c r="A1522" s="9" t="s">
        <v>1924</v>
      </c>
      <c r="B1522" s="34" t="s">
        <v>17</v>
      </c>
      <c r="C1522" s="35" t="s">
        <v>77</v>
      </c>
      <c r="D1522" s="35" t="s">
        <v>78</v>
      </c>
      <c r="E1522" s="33" t="s">
        <v>257</v>
      </c>
      <c r="F1522" s="36">
        <v>100</v>
      </c>
      <c r="G1522" t="s">
        <v>77</v>
      </c>
      <c r="H1522" s="37" t="s">
        <v>405</v>
      </c>
      <c r="I1522" s="37" t="s">
        <v>22</v>
      </c>
      <c r="J1522" s="34" t="s">
        <v>57</v>
      </c>
      <c r="K1522" s="38">
        <v>31</v>
      </c>
      <c r="L1522" s="38">
        <v>31</v>
      </c>
      <c r="M1522" s="39">
        <v>31</v>
      </c>
      <c r="N1522" s="40">
        <v>1</v>
      </c>
    </row>
    <row r="1523" spans="1:14" ht="18.75" customHeight="1" x14ac:dyDescent="0.2">
      <c r="A1523" s="9" t="s">
        <v>1925</v>
      </c>
      <c r="B1523" s="34" t="s">
        <v>17</v>
      </c>
      <c r="C1523" s="35" t="s">
        <v>563</v>
      </c>
      <c r="D1523" s="35" t="s">
        <v>345</v>
      </c>
      <c r="E1523" s="33" t="s">
        <v>336</v>
      </c>
      <c r="F1523" s="36">
        <v>100</v>
      </c>
      <c r="G1523" t="s">
        <v>564</v>
      </c>
      <c r="H1523" s="37" t="s">
        <v>455</v>
      </c>
      <c r="I1523" s="37" t="s">
        <v>22</v>
      </c>
      <c r="J1523" s="34" t="s">
        <v>57</v>
      </c>
      <c r="K1523" s="38">
        <v>20.96</v>
      </c>
      <c r="L1523" s="38">
        <v>20.96</v>
      </c>
      <c r="M1523" s="39">
        <v>20.96</v>
      </c>
      <c r="N1523" s="40">
        <v>1</v>
      </c>
    </row>
    <row r="1524" spans="1:14" ht="18.75" customHeight="1" x14ac:dyDescent="0.2">
      <c r="A1524" s="9" t="s">
        <v>1925</v>
      </c>
      <c r="B1524" s="34" t="s">
        <v>17</v>
      </c>
      <c r="C1524" s="35" t="s">
        <v>18</v>
      </c>
      <c r="D1524" s="35" t="s">
        <v>17</v>
      </c>
      <c r="E1524" s="33" t="s">
        <v>79</v>
      </c>
      <c r="F1524" s="36">
        <v>100</v>
      </c>
      <c r="G1524" t="s">
        <v>20</v>
      </c>
      <c r="H1524" s="37" t="s">
        <v>360</v>
      </c>
      <c r="I1524" s="37" t="s">
        <v>22</v>
      </c>
      <c r="J1524" s="34" t="s">
        <v>25</v>
      </c>
      <c r="K1524" s="38">
        <v>181.4</v>
      </c>
      <c r="L1524" s="38">
        <v>181.4</v>
      </c>
      <c r="M1524" s="39">
        <v>181.4</v>
      </c>
      <c r="N1524" s="40">
        <v>1</v>
      </c>
    </row>
    <row r="1525" spans="1:14" ht="18.75" customHeight="1" x14ac:dyDescent="0.2">
      <c r="A1525" s="9" t="s">
        <v>1925</v>
      </c>
      <c r="B1525" s="34" t="s">
        <v>17</v>
      </c>
      <c r="C1525" s="35" t="s">
        <v>566</v>
      </c>
      <c r="D1525" s="35" t="s">
        <v>543</v>
      </c>
      <c r="E1525" s="33" t="s">
        <v>336</v>
      </c>
      <c r="F1525" s="36">
        <v>6.25</v>
      </c>
      <c r="G1525" t="s">
        <v>567</v>
      </c>
      <c r="H1525" s="37" t="s">
        <v>375</v>
      </c>
      <c r="I1525" s="37" t="s">
        <v>22</v>
      </c>
      <c r="J1525" s="34" t="s">
        <v>57</v>
      </c>
      <c r="K1525" s="38">
        <v>20.96</v>
      </c>
      <c r="L1525" s="38">
        <v>20.96</v>
      </c>
      <c r="M1525" s="39">
        <v>20.96</v>
      </c>
      <c r="N1525" s="40">
        <v>0.06</v>
      </c>
    </row>
    <row r="1526" spans="1:14" ht="18.75" customHeight="1" x14ac:dyDescent="0.2">
      <c r="A1526" s="9" t="s">
        <v>1925</v>
      </c>
      <c r="B1526" s="34" t="s">
        <v>17</v>
      </c>
      <c r="C1526" s="35" t="s">
        <v>542</v>
      </c>
      <c r="D1526" s="35" t="s">
        <v>543</v>
      </c>
      <c r="E1526" s="33" t="s">
        <v>336</v>
      </c>
      <c r="F1526" s="36">
        <v>100</v>
      </c>
      <c r="G1526" t="s">
        <v>544</v>
      </c>
      <c r="H1526" s="37" t="s">
        <v>1926</v>
      </c>
      <c r="I1526" s="37" t="s">
        <v>22</v>
      </c>
      <c r="J1526" s="34" t="s">
        <v>57</v>
      </c>
      <c r="K1526" s="38">
        <v>20.96</v>
      </c>
      <c r="L1526" s="38">
        <v>20.96</v>
      </c>
      <c r="M1526" s="39">
        <v>20.96</v>
      </c>
      <c r="N1526" s="40">
        <v>1</v>
      </c>
    </row>
    <row r="1527" spans="1:14" ht="18.75" customHeight="1" x14ac:dyDescent="0.2">
      <c r="A1527" s="9" t="s">
        <v>1927</v>
      </c>
      <c r="B1527" s="34" t="s">
        <v>17</v>
      </c>
      <c r="C1527" s="35" t="s">
        <v>509</v>
      </c>
      <c r="D1527" s="35" t="s">
        <v>345</v>
      </c>
      <c r="E1527" s="33" t="s">
        <v>135</v>
      </c>
      <c r="F1527" s="36">
        <v>100</v>
      </c>
      <c r="G1527" t="s">
        <v>511</v>
      </c>
      <c r="H1527" s="37" t="s">
        <v>467</v>
      </c>
      <c r="I1527" s="37" t="s">
        <v>22</v>
      </c>
      <c r="J1527" s="34" t="s">
        <v>33</v>
      </c>
      <c r="K1527" s="38">
        <v>3185.17</v>
      </c>
      <c r="L1527" s="38">
        <v>3185.17</v>
      </c>
      <c r="M1527" s="39">
        <v>35036.870000000003</v>
      </c>
      <c r="N1527" s="40">
        <v>1</v>
      </c>
    </row>
    <row r="1528" spans="1:14" ht="18.75" customHeight="1" x14ac:dyDescent="0.2">
      <c r="A1528" s="9" t="s">
        <v>1927</v>
      </c>
      <c r="B1528" s="34" t="s">
        <v>17</v>
      </c>
      <c r="C1528" s="35" t="s">
        <v>542</v>
      </c>
      <c r="D1528" s="35" t="s">
        <v>543</v>
      </c>
      <c r="E1528" s="33" t="s">
        <v>172</v>
      </c>
      <c r="F1528" s="36">
        <v>100</v>
      </c>
      <c r="G1528" t="s">
        <v>544</v>
      </c>
      <c r="H1528" s="37" t="s">
        <v>741</v>
      </c>
      <c r="I1528" s="37" t="s">
        <v>22</v>
      </c>
      <c r="J1528" s="34" t="s">
        <v>57</v>
      </c>
      <c r="K1528" s="38">
        <v>18.38</v>
      </c>
      <c r="L1528" s="38">
        <v>18.38</v>
      </c>
      <c r="M1528" s="39">
        <v>18.38</v>
      </c>
      <c r="N1528" s="40">
        <v>1</v>
      </c>
    </row>
    <row r="1529" spans="1:14" ht="18.75" customHeight="1" x14ac:dyDescent="0.2">
      <c r="A1529" s="9" t="s">
        <v>1928</v>
      </c>
      <c r="B1529" s="34" t="s">
        <v>17</v>
      </c>
      <c r="C1529" s="35" t="s">
        <v>208</v>
      </c>
      <c r="D1529" s="35" t="s">
        <v>954</v>
      </c>
      <c r="E1529" s="33" t="s">
        <v>97</v>
      </c>
      <c r="F1529" s="36">
        <v>100</v>
      </c>
      <c r="G1529" t="s">
        <v>209</v>
      </c>
      <c r="H1529" s="37" t="s">
        <v>515</v>
      </c>
      <c r="I1529" s="37" t="s">
        <v>22</v>
      </c>
      <c r="J1529" s="34" t="s">
        <v>33</v>
      </c>
      <c r="K1529" s="38">
        <v>6474</v>
      </c>
      <c r="L1529" s="38">
        <v>6474</v>
      </c>
      <c r="M1529" s="39">
        <v>64740</v>
      </c>
      <c r="N1529" s="40">
        <v>1</v>
      </c>
    </row>
    <row r="1530" spans="1:14" ht="18.75" customHeight="1" x14ac:dyDescent="0.2">
      <c r="A1530" s="9" t="s">
        <v>1929</v>
      </c>
      <c r="B1530" s="34" t="s">
        <v>17</v>
      </c>
      <c r="C1530" s="35" t="s">
        <v>208</v>
      </c>
      <c r="D1530" s="35" t="s">
        <v>17</v>
      </c>
      <c r="E1530" s="33" t="s">
        <v>16</v>
      </c>
      <c r="F1530" s="36">
        <v>100</v>
      </c>
      <c r="G1530" t="s">
        <v>209</v>
      </c>
      <c r="H1530" s="37" t="s">
        <v>379</v>
      </c>
      <c r="I1530" s="37" t="s">
        <v>22</v>
      </c>
      <c r="J1530" s="34" t="s">
        <v>33</v>
      </c>
      <c r="K1530" s="38">
        <v>3900</v>
      </c>
      <c r="L1530" s="38">
        <v>3900</v>
      </c>
      <c r="M1530" s="39">
        <v>39000</v>
      </c>
      <c r="N1530" s="40">
        <v>1</v>
      </c>
    </row>
    <row r="1531" spans="1:14" ht="18.75" customHeight="1" x14ac:dyDescent="0.2">
      <c r="A1531" s="9" t="s">
        <v>1930</v>
      </c>
      <c r="B1531" s="34" t="s">
        <v>17</v>
      </c>
      <c r="C1531" s="35" t="s">
        <v>18</v>
      </c>
      <c r="D1531" s="35" t="s">
        <v>17</v>
      </c>
      <c r="E1531" s="33" t="s">
        <v>79</v>
      </c>
      <c r="F1531" s="36">
        <v>100</v>
      </c>
      <c r="G1531" t="s">
        <v>20</v>
      </c>
      <c r="H1531" s="37" t="s">
        <v>360</v>
      </c>
      <c r="I1531" s="37" t="s">
        <v>22</v>
      </c>
      <c r="J1531" s="34" t="s">
        <v>25</v>
      </c>
      <c r="K1531" s="38">
        <v>181.4</v>
      </c>
      <c r="L1531" s="38">
        <v>181.4</v>
      </c>
      <c r="M1531" s="39">
        <v>181.4</v>
      </c>
      <c r="N1531" s="40">
        <v>1</v>
      </c>
    </row>
    <row r="1532" spans="1:14" ht="18.75" customHeight="1" x14ac:dyDescent="0.2">
      <c r="A1532" s="9" t="s">
        <v>1930</v>
      </c>
      <c r="B1532" s="34" t="s">
        <v>17</v>
      </c>
      <c r="C1532" s="35" t="s">
        <v>691</v>
      </c>
      <c r="D1532" s="35" t="s">
        <v>345</v>
      </c>
      <c r="E1532" s="33" t="s">
        <v>186</v>
      </c>
      <c r="F1532" s="36">
        <v>100</v>
      </c>
      <c r="G1532" t="s">
        <v>692</v>
      </c>
      <c r="H1532" s="37" t="s">
        <v>640</v>
      </c>
      <c r="I1532" s="37" t="s">
        <v>22</v>
      </c>
      <c r="J1532" s="34" t="s">
        <v>57</v>
      </c>
      <c r="K1532" s="38">
        <v>20.34</v>
      </c>
      <c r="L1532" s="38">
        <v>20.34</v>
      </c>
      <c r="M1532" s="39">
        <v>20.34</v>
      </c>
      <c r="N1532" s="40">
        <v>1</v>
      </c>
    </row>
    <row r="1533" spans="1:14" ht="18.75" customHeight="1" x14ac:dyDescent="0.2">
      <c r="A1533" s="9" t="s">
        <v>1930</v>
      </c>
      <c r="B1533" s="34" t="s">
        <v>17</v>
      </c>
      <c r="C1533" s="35" t="s">
        <v>841</v>
      </c>
      <c r="D1533" s="35" t="s">
        <v>543</v>
      </c>
      <c r="E1533" s="33" t="s">
        <v>186</v>
      </c>
      <c r="F1533" s="36">
        <v>100</v>
      </c>
      <c r="G1533" t="s">
        <v>842</v>
      </c>
      <c r="H1533" s="37" t="s">
        <v>640</v>
      </c>
      <c r="I1533" s="37" t="s">
        <v>22</v>
      </c>
      <c r="J1533" s="34" t="s">
        <v>57</v>
      </c>
      <c r="K1533" s="38">
        <v>20.34</v>
      </c>
      <c r="L1533" s="38">
        <v>20.34</v>
      </c>
      <c r="M1533" s="39">
        <v>20.34</v>
      </c>
      <c r="N1533" s="40">
        <v>1</v>
      </c>
    </row>
    <row r="1534" spans="1:14" ht="18.75" customHeight="1" x14ac:dyDescent="0.2">
      <c r="A1534" s="9" t="s">
        <v>1930</v>
      </c>
      <c r="B1534" s="34" t="s">
        <v>17</v>
      </c>
      <c r="C1534" s="35" t="s">
        <v>542</v>
      </c>
      <c r="D1534" s="35" t="s">
        <v>543</v>
      </c>
      <c r="E1534" s="33" t="s">
        <v>112</v>
      </c>
      <c r="F1534" s="36">
        <v>100</v>
      </c>
      <c r="G1534" t="s">
        <v>544</v>
      </c>
      <c r="H1534" s="37" t="s">
        <v>1913</v>
      </c>
      <c r="I1534" s="37" t="s">
        <v>22</v>
      </c>
      <c r="J1534" s="34" t="s">
        <v>57</v>
      </c>
      <c r="K1534" s="38">
        <v>20.04</v>
      </c>
      <c r="L1534" s="38">
        <v>20.04</v>
      </c>
      <c r="M1534" s="39">
        <v>20.04</v>
      </c>
      <c r="N1534" s="40">
        <v>1</v>
      </c>
    </row>
    <row r="1535" spans="1:14" ht="18.75" customHeight="1" x14ac:dyDescent="0.2">
      <c r="A1535" s="9" t="s">
        <v>1931</v>
      </c>
      <c r="B1535" s="34" t="s">
        <v>17</v>
      </c>
      <c r="C1535" s="35" t="s">
        <v>647</v>
      </c>
      <c r="D1535" s="35" t="s">
        <v>53</v>
      </c>
      <c r="E1535" s="33" t="s">
        <v>510</v>
      </c>
      <c r="F1535" s="36">
        <v>100</v>
      </c>
      <c r="G1535" t="s">
        <v>648</v>
      </c>
      <c r="H1535" s="37" t="s">
        <v>1932</v>
      </c>
      <c r="I1535" s="37" t="s">
        <v>22</v>
      </c>
      <c r="J1535" s="34" t="s">
        <v>57</v>
      </c>
      <c r="K1535" s="38">
        <v>17.57</v>
      </c>
      <c r="L1535" s="38">
        <v>17.57</v>
      </c>
      <c r="M1535" s="39">
        <v>17.57</v>
      </c>
      <c r="N1535" s="40">
        <v>1</v>
      </c>
    </row>
    <row r="1536" spans="1:14" ht="18.75" customHeight="1" x14ac:dyDescent="0.2">
      <c r="A1536" s="9" t="s">
        <v>1933</v>
      </c>
      <c r="B1536" s="34" t="s">
        <v>17</v>
      </c>
      <c r="C1536" s="35" t="s">
        <v>208</v>
      </c>
      <c r="D1536" s="35" t="s">
        <v>17</v>
      </c>
      <c r="E1536" s="33" t="s">
        <v>172</v>
      </c>
      <c r="F1536" s="36">
        <v>65</v>
      </c>
      <c r="G1536" t="s">
        <v>209</v>
      </c>
      <c r="H1536" s="37" t="s">
        <v>806</v>
      </c>
      <c r="I1536" s="37" t="s">
        <v>22</v>
      </c>
      <c r="J1536" s="34" t="s">
        <v>33</v>
      </c>
      <c r="K1536" s="38">
        <v>5306</v>
      </c>
      <c r="L1536" s="38">
        <v>3448.9</v>
      </c>
      <c r="M1536" s="39">
        <v>34489</v>
      </c>
      <c r="N1536" s="40">
        <v>0.65</v>
      </c>
    </row>
    <row r="1537" spans="1:14" ht="18.75" customHeight="1" x14ac:dyDescent="0.2">
      <c r="A1537" s="9" t="s">
        <v>1933</v>
      </c>
      <c r="B1537" s="34" t="s">
        <v>17</v>
      </c>
      <c r="C1537" s="35" t="s">
        <v>208</v>
      </c>
      <c r="D1537" s="35" t="s">
        <v>17</v>
      </c>
      <c r="E1537" s="33" t="s">
        <v>172</v>
      </c>
      <c r="F1537" s="36">
        <v>35</v>
      </c>
      <c r="G1537" t="s">
        <v>209</v>
      </c>
      <c r="H1537" s="37" t="s">
        <v>806</v>
      </c>
      <c r="I1537" s="37" t="s">
        <v>22</v>
      </c>
      <c r="J1537" s="34" t="s">
        <v>33</v>
      </c>
      <c r="K1537" s="38">
        <v>5306</v>
      </c>
      <c r="L1537" s="38">
        <v>1857.1</v>
      </c>
      <c r="M1537" s="39">
        <v>18571</v>
      </c>
      <c r="N1537" s="40">
        <v>0.35</v>
      </c>
    </row>
    <row r="1538" spans="1:14" ht="18.75" customHeight="1" x14ac:dyDescent="0.2">
      <c r="A1538" s="9" t="s">
        <v>1934</v>
      </c>
      <c r="B1538" s="34" t="s">
        <v>17</v>
      </c>
      <c r="C1538" s="35" t="s">
        <v>208</v>
      </c>
      <c r="D1538" s="35" t="s">
        <v>43</v>
      </c>
      <c r="E1538" s="33" t="s">
        <v>112</v>
      </c>
      <c r="F1538" s="36">
        <v>100</v>
      </c>
      <c r="G1538" t="s">
        <v>209</v>
      </c>
      <c r="H1538" s="37" t="s">
        <v>375</v>
      </c>
      <c r="I1538" s="37" t="s">
        <v>22</v>
      </c>
      <c r="J1538" s="34" t="s">
        <v>33</v>
      </c>
      <c r="K1538" s="38">
        <v>5837</v>
      </c>
      <c r="L1538" s="38">
        <v>5837</v>
      </c>
      <c r="M1538" s="39">
        <v>58370</v>
      </c>
      <c r="N1538" s="40">
        <v>1</v>
      </c>
    </row>
    <row r="1539" spans="1:14" ht="18.75" customHeight="1" x14ac:dyDescent="0.2">
      <c r="A1539" s="9" t="s">
        <v>1935</v>
      </c>
      <c r="B1539" s="34" t="s">
        <v>17</v>
      </c>
      <c r="C1539" s="35" t="s">
        <v>1937</v>
      </c>
      <c r="D1539" s="35" t="s">
        <v>162</v>
      </c>
      <c r="E1539" s="33" t="s">
        <v>295</v>
      </c>
      <c r="F1539" s="36">
        <v>100</v>
      </c>
      <c r="G1539" t="s">
        <v>1938</v>
      </c>
      <c r="H1539" s="37" t="s">
        <v>1936</v>
      </c>
      <c r="I1539" s="37" t="s">
        <v>22</v>
      </c>
      <c r="J1539" s="34" t="s">
        <v>33</v>
      </c>
      <c r="K1539" s="38">
        <v>3911.79</v>
      </c>
      <c r="L1539" s="38">
        <v>3911.79</v>
      </c>
      <c r="M1539" s="39">
        <v>39117.9</v>
      </c>
      <c r="N1539" s="40">
        <v>1</v>
      </c>
    </row>
    <row r="1540" spans="1:14" ht="18.75" customHeight="1" x14ac:dyDescent="0.2">
      <c r="A1540" s="9" t="s">
        <v>1939</v>
      </c>
      <c r="B1540" s="34" t="s">
        <v>17</v>
      </c>
      <c r="C1540" s="35" t="s">
        <v>463</v>
      </c>
      <c r="D1540" s="35" t="s">
        <v>436</v>
      </c>
      <c r="E1540" s="33" t="s">
        <v>126</v>
      </c>
      <c r="F1540" s="36">
        <v>60</v>
      </c>
      <c r="G1540" t="s">
        <v>464</v>
      </c>
      <c r="H1540" s="37" t="s">
        <v>431</v>
      </c>
      <c r="I1540" s="37" t="s">
        <v>22</v>
      </c>
      <c r="J1540" s="34" t="s">
        <v>33</v>
      </c>
      <c r="K1540" s="38">
        <v>6101</v>
      </c>
      <c r="L1540" s="38">
        <v>3660.6</v>
      </c>
      <c r="M1540" s="39">
        <v>36606</v>
      </c>
      <c r="N1540" s="40">
        <v>0.6</v>
      </c>
    </row>
    <row r="1541" spans="1:14" ht="18.75" customHeight="1" x14ac:dyDescent="0.2">
      <c r="A1541" s="9" t="s">
        <v>1940</v>
      </c>
      <c r="B1541" s="34" t="s">
        <v>17</v>
      </c>
      <c r="C1541" s="35" t="s">
        <v>208</v>
      </c>
      <c r="D1541" s="35" t="s">
        <v>17</v>
      </c>
      <c r="E1541" s="33" t="s">
        <v>297</v>
      </c>
      <c r="F1541" s="36">
        <v>100</v>
      </c>
      <c r="G1541" t="s">
        <v>209</v>
      </c>
      <c r="H1541" s="37" t="s">
        <v>431</v>
      </c>
      <c r="I1541" s="37" t="s">
        <v>22</v>
      </c>
      <c r="J1541" s="34" t="s">
        <v>33</v>
      </c>
      <c r="K1541" s="38">
        <v>4753</v>
      </c>
      <c r="L1541" s="38">
        <v>4753</v>
      </c>
      <c r="M1541" s="39">
        <v>47530</v>
      </c>
      <c r="N1541" s="40">
        <v>1</v>
      </c>
    </row>
    <row r="1542" spans="1:14" ht="18.75" customHeight="1" x14ac:dyDescent="0.2">
      <c r="A1542" s="9" t="s">
        <v>1941</v>
      </c>
      <c r="B1542" s="34" t="s">
        <v>17</v>
      </c>
      <c r="C1542" s="35" t="s">
        <v>652</v>
      </c>
      <c r="D1542" s="35" t="s">
        <v>43</v>
      </c>
      <c r="E1542" s="33" t="s">
        <v>280</v>
      </c>
      <c r="F1542" s="36">
        <v>100</v>
      </c>
      <c r="G1542" t="s">
        <v>653</v>
      </c>
      <c r="H1542" s="37" t="s">
        <v>191</v>
      </c>
      <c r="I1542" s="37" t="s">
        <v>22</v>
      </c>
      <c r="J1542" s="34" t="s">
        <v>33</v>
      </c>
      <c r="K1542" s="38">
        <v>5837</v>
      </c>
      <c r="L1542" s="38">
        <v>5837</v>
      </c>
      <c r="M1542" s="39">
        <v>58370</v>
      </c>
      <c r="N1542" s="40">
        <v>1</v>
      </c>
    </row>
    <row r="1543" spans="1:14" ht="18.75" customHeight="1" x14ac:dyDescent="0.2">
      <c r="A1543" s="9" t="s">
        <v>1942</v>
      </c>
      <c r="B1543" s="34" t="s">
        <v>17</v>
      </c>
      <c r="C1543" s="35" t="s">
        <v>208</v>
      </c>
      <c r="D1543" s="35" t="s">
        <v>43</v>
      </c>
      <c r="E1543" s="33" t="s">
        <v>30</v>
      </c>
      <c r="F1543" s="36">
        <v>100</v>
      </c>
      <c r="G1543" t="s">
        <v>209</v>
      </c>
      <c r="H1543" s="37" t="s">
        <v>148</v>
      </c>
      <c r="I1543" s="37" t="s">
        <v>910</v>
      </c>
      <c r="J1543" s="34" t="s">
        <v>33</v>
      </c>
      <c r="K1543" s="38">
        <v>5837</v>
      </c>
      <c r="L1543" s="38">
        <v>5837</v>
      </c>
      <c r="M1543" s="39">
        <v>58370</v>
      </c>
      <c r="N1543" s="40">
        <v>1</v>
      </c>
    </row>
    <row r="1544" spans="1:14" ht="18.75" customHeight="1" x14ac:dyDescent="0.2">
      <c r="A1544" s="9" t="s">
        <v>1943</v>
      </c>
      <c r="B1544" s="34" t="s">
        <v>17</v>
      </c>
      <c r="C1544" s="35" t="s">
        <v>532</v>
      </c>
      <c r="D1544" s="35" t="s">
        <v>144</v>
      </c>
      <c r="E1544" s="33" t="s">
        <v>19</v>
      </c>
      <c r="F1544" s="36">
        <v>100</v>
      </c>
      <c r="G1544" t="s">
        <v>533</v>
      </c>
      <c r="H1544" s="37" t="s">
        <v>1944</v>
      </c>
      <c r="I1544" s="37" t="s">
        <v>22</v>
      </c>
      <c r="J1544" s="34" t="s">
        <v>33</v>
      </c>
      <c r="K1544" s="38">
        <v>7930.17</v>
      </c>
      <c r="L1544" s="38">
        <v>7930.17</v>
      </c>
      <c r="M1544" s="39">
        <v>95162.04</v>
      </c>
      <c r="N1544" s="40">
        <v>1</v>
      </c>
    </row>
    <row r="1545" spans="1:14" ht="18.75" customHeight="1" x14ac:dyDescent="0.2">
      <c r="A1545" s="9" t="s">
        <v>1943</v>
      </c>
      <c r="B1545" s="34" t="s">
        <v>17</v>
      </c>
      <c r="C1545" s="35" t="s">
        <v>535</v>
      </c>
      <c r="D1545" s="35" t="s">
        <v>134</v>
      </c>
      <c r="E1545" s="33" t="s">
        <v>16</v>
      </c>
      <c r="F1545" s="36">
        <v>100</v>
      </c>
      <c r="G1545" t="s">
        <v>536</v>
      </c>
      <c r="H1545" s="37" t="s">
        <v>1944</v>
      </c>
      <c r="I1545" s="37" t="s">
        <v>22</v>
      </c>
      <c r="J1545" s="34" t="s">
        <v>33</v>
      </c>
      <c r="K1545" s="38">
        <v>1083.33</v>
      </c>
      <c r="L1545" s="38">
        <v>1083.33</v>
      </c>
      <c r="M1545" s="39">
        <v>12999.96</v>
      </c>
      <c r="N1545" s="40">
        <v>1</v>
      </c>
    </row>
    <row r="1546" spans="1:14" ht="18.75" customHeight="1" x14ac:dyDescent="0.2">
      <c r="A1546" s="9" t="s">
        <v>1945</v>
      </c>
      <c r="B1546" s="34" t="s">
        <v>17</v>
      </c>
      <c r="C1546" s="35" t="s">
        <v>208</v>
      </c>
      <c r="D1546" s="35" t="s">
        <v>43</v>
      </c>
      <c r="E1546" s="33" t="s">
        <v>19</v>
      </c>
      <c r="F1546" s="36">
        <v>100</v>
      </c>
      <c r="G1546" t="s">
        <v>209</v>
      </c>
      <c r="H1546" s="37" t="s">
        <v>681</v>
      </c>
      <c r="I1546" s="37" t="s">
        <v>22</v>
      </c>
      <c r="J1546" s="34" t="s">
        <v>33</v>
      </c>
      <c r="K1546" s="38">
        <v>4382</v>
      </c>
      <c r="L1546" s="38">
        <v>4382</v>
      </c>
      <c r="M1546" s="39">
        <v>43820</v>
      </c>
      <c r="N1546" s="40">
        <v>1</v>
      </c>
    </row>
    <row r="1547" spans="1:14" ht="18.75" customHeight="1" x14ac:dyDescent="0.2">
      <c r="A1547" s="9" t="s">
        <v>1946</v>
      </c>
      <c r="B1547" s="34" t="s">
        <v>17</v>
      </c>
      <c r="C1547" s="35" t="s">
        <v>208</v>
      </c>
      <c r="D1547" s="35" t="s">
        <v>43</v>
      </c>
      <c r="E1547" s="33" t="s">
        <v>135</v>
      </c>
      <c r="F1547" s="36">
        <v>100</v>
      </c>
      <c r="G1547" t="s">
        <v>209</v>
      </c>
      <c r="H1547" s="37" t="s">
        <v>407</v>
      </c>
      <c r="I1547" s="37" t="s">
        <v>22</v>
      </c>
      <c r="J1547" s="34" t="s">
        <v>33</v>
      </c>
      <c r="K1547" s="38">
        <v>5837</v>
      </c>
      <c r="L1547" s="38">
        <v>5837</v>
      </c>
      <c r="M1547" s="39">
        <v>58370</v>
      </c>
      <c r="N1547" s="40">
        <v>1</v>
      </c>
    </row>
    <row r="1548" spans="1:14" ht="18.75" customHeight="1" x14ac:dyDescent="0.2">
      <c r="A1548" s="9" t="s">
        <v>1947</v>
      </c>
      <c r="B1548" s="34" t="s">
        <v>17</v>
      </c>
      <c r="C1548" s="35" t="s">
        <v>208</v>
      </c>
      <c r="D1548" s="35" t="s">
        <v>17</v>
      </c>
      <c r="E1548" s="33" t="s">
        <v>297</v>
      </c>
      <c r="F1548" s="36">
        <v>100</v>
      </c>
      <c r="G1548" t="s">
        <v>209</v>
      </c>
      <c r="H1548" s="37" t="s">
        <v>36</v>
      </c>
      <c r="I1548" s="37" t="s">
        <v>22</v>
      </c>
      <c r="J1548" s="34" t="s">
        <v>33</v>
      </c>
      <c r="K1548" s="38">
        <v>4753</v>
      </c>
      <c r="L1548" s="38">
        <v>4753</v>
      </c>
      <c r="M1548" s="39">
        <v>47530</v>
      </c>
      <c r="N1548" s="40">
        <v>1</v>
      </c>
    </row>
    <row r="1549" spans="1:14" ht="18.75" customHeight="1" x14ac:dyDescent="0.2">
      <c r="A1549" s="9" t="s">
        <v>1948</v>
      </c>
      <c r="B1549" s="34" t="s">
        <v>17</v>
      </c>
      <c r="C1549" s="35" t="s">
        <v>18</v>
      </c>
      <c r="D1549" s="35" t="s">
        <v>17</v>
      </c>
      <c r="E1549" s="33" t="s">
        <v>19</v>
      </c>
      <c r="F1549" s="36">
        <v>100</v>
      </c>
      <c r="G1549" t="s">
        <v>20</v>
      </c>
      <c r="H1549" s="37" t="s">
        <v>191</v>
      </c>
      <c r="I1549" s="37" t="s">
        <v>22</v>
      </c>
      <c r="J1549" s="34" t="s">
        <v>25</v>
      </c>
      <c r="K1549" s="38">
        <v>112.5</v>
      </c>
      <c r="L1549" s="38">
        <v>112.5</v>
      </c>
      <c r="M1549" s="39">
        <v>112.5</v>
      </c>
      <c r="N1549" s="40">
        <v>1</v>
      </c>
    </row>
    <row r="1550" spans="1:14" ht="18.75" customHeight="1" x14ac:dyDescent="0.2">
      <c r="A1550" s="9" t="s">
        <v>1949</v>
      </c>
      <c r="B1550" s="34" t="s">
        <v>17</v>
      </c>
      <c r="C1550" s="35" t="s">
        <v>797</v>
      </c>
      <c r="D1550" s="35" t="s">
        <v>57</v>
      </c>
      <c r="E1550" s="33" t="s">
        <v>63</v>
      </c>
      <c r="F1550" s="36">
        <v>100</v>
      </c>
      <c r="G1550" t="s">
        <v>798</v>
      </c>
      <c r="H1550" s="37" t="s">
        <v>1950</v>
      </c>
      <c r="I1550" s="37" t="s">
        <v>22</v>
      </c>
      <c r="J1550" s="34" t="s">
        <v>33</v>
      </c>
      <c r="K1550" s="38">
        <v>3138.1</v>
      </c>
      <c r="L1550" s="38">
        <v>3138.1</v>
      </c>
      <c r="M1550" s="39">
        <v>37657.199999999997</v>
      </c>
      <c r="N1550" s="40">
        <v>1</v>
      </c>
    </row>
    <row r="1551" spans="1:14" ht="18.75" customHeight="1" x14ac:dyDescent="0.2">
      <c r="A1551" s="9" t="s">
        <v>1951</v>
      </c>
      <c r="B1551" s="34" t="s">
        <v>17</v>
      </c>
      <c r="C1551" s="35" t="s">
        <v>18</v>
      </c>
      <c r="D1551" s="35" t="s">
        <v>17</v>
      </c>
      <c r="E1551" s="33" t="s">
        <v>79</v>
      </c>
      <c r="F1551" s="36">
        <v>100</v>
      </c>
      <c r="G1551" t="s">
        <v>20</v>
      </c>
      <c r="H1551" s="37" t="s">
        <v>614</v>
      </c>
      <c r="I1551" s="37" t="s">
        <v>22</v>
      </c>
      <c r="J1551" s="34" t="s">
        <v>25</v>
      </c>
      <c r="K1551" s="38">
        <v>181.4</v>
      </c>
      <c r="L1551" s="38">
        <v>181.4</v>
      </c>
      <c r="M1551" s="39">
        <v>181.4</v>
      </c>
      <c r="N1551" s="40">
        <v>1</v>
      </c>
    </row>
    <row r="1552" spans="1:14" ht="18.75" customHeight="1" x14ac:dyDescent="0.2">
      <c r="A1552" s="9" t="s">
        <v>1951</v>
      </c>
      <c r="B1552" s="34" t="s">
        <v>17</v>
      </c>
      <c r="C1552" s="35" t="s">
        <v>563</v>
      </c>
      <c r="D1552" s="35" t="s">
        <v>345</v>
      </c>
      <c r="E1552" s="33" t="s">
        <v>135</v>
      </c>
      <c r="F1552" s="36">
        <v>100</v>
      </c>
      <c r="G1552" t="s">
        <v>564</v>
      </c>
      <c r="H1552" s="37" t="s">
        <v>42</v>
      </c>
      <c r="I1552" s="37" t="s">
        <v>22</v>
      </c>
      <c r="J1552" s="34" t="s">
        <v>57</v>
      </c>
      <c r="K1552" s="38">
        <v>18.38</v>
      </c>
      <c r="L1552" s="38">
        <v>18.38</v>
      </c>
      <c r="M1552" s="39">
        <v>18.38</v>
      </c>
      <c r="N1552" s="40">
        <v>1</v>
      </c>
    </row>
    <row r="1553" spans="1:14" ht="18.75" customHeight="1" x14ac:dyDescent="0.2">
      <c r="A1553" s="9" t="s">
        <v>1951</v>
      </c>
      <c r="B1553" s="34" t="s">
        <v>17</v>
      </c>
      <c r="C1553" s="35" t="s">
        <v>566</v>
      </c>
      <c r="D1553" s="35" t="s">
        <v>543</v>
      </c>
      <c r="E1553" s="33" t="s">
        <v>135</v>
      </c>
      <c r="F1553" s="36">
        <v>6.25</v>
      </c>
      <c r="G1553" t="s">
        <v>567</v>
      </c>
      <c r="H1553" s="37" t="s">
        <v>467</v>
      </c>
      <c r="I1553" s="37" t="s">
        <v>22</v>
      </c>
      <c r="J1553" s="34" t="s">
        <v>57</v>
      </c>
      <c r="K1553" s="38">
        <v>18.38</v>
      </c>
      <c r="L1553" s="38">
        <v>18.38</v>
      </c>
      <c r="M1553" s="39">
        <v>18.38</v>
      </c>
      <c r="N1553" s="40">
        <v>0.06</v>
      </c>
    </row>
    <row r="1554" spans="1:14" ht="18.75" customHeight="1" x14ac:dyDescent="0.2">
      <c r="A1554" s="9" t="s">
        <v>1952</v>
      </c>
      <c r="B1554" s="34" t="s">
        <v>17</v>
      </c>
      <c r="C1554" s="35" t="s">
        <v>208</v>
      </c>
      <c r="D1554" s="35" t="s">
        <v>17</v>
      </c>
      <c r="E1554" s="33" t="s">
        <v>280</v>
      </c>
      <c r="F1554" s="36">
        <v>100</v>
      </c>
      <c r="G1554" t="s">
        <v>209</v>
      </c>
      <c r="H1554" s="37" t="s">
        <v>416</v>
      </c>
      <c r="I1554" s="37" t="s">
        <v>22</v>
      </c>
      <c r="J1554" s="34" t="s">
        <v>33</v>
      </c>
      <c r="K1554" s="38">
        <v>5306</v>
      </c>
      <c r="L1554" s="38">
        <v>5306</v>
      </c>
      <c r="M1554" s="39">
        <v>53060</v>
      </c>
      <c r="N1554" s="40">
        <v>1</v>
      </c>
    </row>
    <row r="1555" spans="1:14" ht="18.75" customHeight="1" x14ac:dyDescent="0.2">
      <c r="A1555" s="9" t="s">
        <v>1952</v>
      </c>
      <c r="B1555" s="34" t="s">
        <v>17</v>
      </c>
      <c r="C1555" s="35" t="s">
        <v>188</v>
      </c>
      <c r="D1555" s="35" t="s">
        <v>121</v>
      </c>
      <c r="E1555" s="33" t="s">
        <v>351</v>
      </c>
      <c r="F1555" s="36">
        <v>100</v>
      </c>
      <c r="G1555" t="s">
        <v>190</v>
      </c>
      <c r="H1555" s="37" t="s">
        <v>334</v>
      </c>
      <c r="I1555" s="37" t="s">
        <v>276</v>
      </c>
      <c r="J1555" s="34" t="s">
        <v>33</v>
      </c>
      <c r="K1555" s="38">
        <v>100</v>
      </c>
      <c r="L1555" s="38">
        <v>100</v>
      </c>
      <c r="M1555" s="39">
        <v>1000</v>
      </c>
      <c r="N1555" s="40">
        <v>1</v>
      </c>
    </row>
    <row r="1556" spans="1:14" ht="18.75" customHeight="1" x14ac:dyDescent="0.2">
      <c r="A1556" s="9" t="s">
        <v>1953</v>
      </c>
      <c r="B1556" s="34" t="s">
        <v>17</v>
      </c>
      <c r="C1556" s="35" t="s">
        <v>185</v>
      </c>
      <c r="D1556" s="35" t="s">
        <v>43</v>
      </c>
      <c r="E1556" s="33" t="s">
        <v>239</v>
      </c>
      <c r="F1556" s="36">
        <v>50</v>
      </c>
      <c r="G1556" t="s">
        <v>187</v>
      </c>
      <c r="H1556" s="37" t="s">
        <v>1285</v>
      </c>
      <c r="I1556" s="37" t="s">
        <v>22</v>
      </c>
      <c r="J1556" s="34" t="s">
        <v>33</v>
      </c>
      <c r="K1556" s="38">
        <v>5327</v>
      </c>
      <c r="L1556" s="38">
        <v>2663.5</v>
      </c>
      <c r="M1556" s="39">
        <v>26635</v>
      </c>
      <c r="N1556" s="40">
        <v>0.5</v>
      </c>
    </row>
    <row r="1557" spans="1:14" ht="18.75" customHeight="1" x14ac:dyDescent="0.2">
      <c r="A1557" s="9" t="s">
        <v>1953</v>
      </c>
      <c r="B1557" s="34" t="s">
        <v>17</v>
      </c>
      <c r="C1557" s="35" t="s">
        <v>185</v>
      </c>
      <c r="D1557" s="35" t="s">
        <v>43</v>
      </c>
      <c r="E1557" s="33" t="s">
        <v>239</v>
      </c>
      <c r="F1557" s="36">
        <v>50</v>
      </c>
      <c r="G1557" t="s">
        <v>187</v>
      </c>
      <c r="H1557" s="37" t="s">
        <v>1285</v>
      </c>
      <c r="I1557" s="37" t="s">
        <v>22</v>
      </c>
      <c r="J1557" s="34" t="s">
        <v>33</v>
      </c>
      <c r="K1557" s="38">
        <v>5327</v>
      </c>
      <c r="L1557" s="38">
        <v>2663.5</v>
      </c>
      <c r="M1557" s="39">
        <v>26635</v>
      </c>
      <c r="N1557" s="40">
        <v>0.5</v>
      </c>
    </row>
    <row r="1558" spans="1:14" ht="18.75" customHeight="1" x14ac:dyDescent="0.2">
      <c r="A1558" s="9" t="s">
        <v>1954</v>
      </c>
      <c r="B1558" s="34" t="s">
        <v>17</v>
      </c>
      <c r="C1558" s="35" t="s">
        <v>208</v>
      </c>
      <c r="D1558" s="35" t="s">
        <v>43</v>
      </c>
      <c r="E1558" s="33" t="s">
        <v>97</v>
      </c>
      <c r="F1558" s="36">
        <v>100</v>
      </c>
      <c r="G1558" t="s">
        <v>209</v>
      </c>
      <c r="H1558" s="37" t="s">
        <v>191</v>
      </c>
      <c r="I1558" s="37" t="s">
        <v>22</v>
      </c>
      <c r="J1558" s="34" t="s">
        <v>33</v>
      </c>
      <c r="K1558" s="38">
        <v>5837</v>
      </c>
      <c r="L1558" s="38">
        <v>5837</v>
      </c>
      <c r="M1558" s="39">
        <v>58370</v>
      </c>
      <c r="N1558" s="40">
        <v>1</v>
      </c>
    </row>
    <row r="1559" spans="1:14" ht="18.75" customHeight="1" x14ac:dyDescent="0.2">
      <c r="A1559" s="9" t="s">
        <v>1955</v>
      </c>
      <c r="B1559" s="34" t="s">
        <v>17</v>
      </c>
      <c r="C1559" s="35" t="s">
        <v>208</v>
      </c>
      <c r="D1559" s="35" t="s">
        <v>17</v>
      </c>
      <c r="E1559" s="33" t="s">
        <v>19</v>
      </c>
      <c r="F1559" s="36">
        <v>100</v>
      </c>
      <c r="G1559" t="s">
        <v>209</v>
      </c>
      <c r="H1559" s="37" t="s">
        <v>254</v>
      </c>
      <c r="I1559" s="37" t="s">
        <v>22</v>
      </c>
      <c r="J1559" s="34" t="s">
        <v>33</v>
      </c>
      <c r="K1559" s="38">
        <v>3984</v>
      </c>
      <c r="L1559" s="38">
        <v>3984</v>
      </c>
      <c r="M1559" s="39">
        <v>39840</v>
      </c>
      <c r="N1559" s="40">
        <v>1</v>
      </c>
    </row>
    <row r="1560" spans="1:14" ht="18.75" customHeight="1" x14ac:dyDescent="0.2">
      <c r="A1560" s="9" t="s">
        <v>1956</v>
      </c>
      <c r="B1560" s="34" t="s">
        <v>17</v>
      </c>
      <c r="C1560" s="35" t="s">
        <v>18</v>
      </c>
      <c r="D1560" s="35" t="s">
        <v>17</v>
      </c>
      <c r="E1560" s="33" t="s">
        <v>79</v>
      </c>
      <c r="F1560" s="36">
        <v>100</v>
      </c>
      <c r="G1560" t="s">
        <v>20</v>
      </c>
      <c r="H1560" s="37" t="s">
        <v>1091</v>
      </c>
      <c r="I1560" s="37" t="s">
        <v>22</v>
      </c>
      <c r="J1560" s="34" t="s">
        <v>25</v>
      </c>
      <c r="K1560" s="38">
        <v>181.4</v>
      </c>
      <c r="L1560" s="38">
        <v>181.4</v>
      </c>
      <c r="M1560" s="39">
        <v>181.4</v>
      </c>
      <c r="N1560" s="40">
        <v>1</v>
      </c>
    </row>
    <row r="1561" spans="1:14" ht="18.75" customHeight="1" x14ac:dyDescent="0.2">
      <c r="A1561" s="9" t="s">
        <v>1956</v>
      </c>
      <c r="B1561" s="34" t="s">
        <v>17</v>
      </c>
      <c r="C1561" s="35" t="s">
        <v>566</v>
      </c>
      <c r="D1561" s="35" t="s">
        <v>543</v>
      </c>
      <c r="E1561" s="33" t="s">
        <v>63</v>
      </c>
      <c r="F1561" s="36">
        <v>6.25</v>
      </c>
      <c r="G1561" t="s">
        <v>567</v>
      </c>
      <c r="H1561" s="37" t="s">
        <v>1957</v>
      </c>
      <c r="I1561" s="37" t="s">
        <v>22</v>
      </c>
      <c r="J1561" s="34" t="s">
        <v>57</v>
      </c>
      <c r="K1561" s="38">
        <v>17.84</v>
      </c>
      <c r="L1561" s="38">
        <v>17.84</v>
      </c>
      <c r="M1561" s="39">
        <v>17.84</v>
      </c>
      <c r="N1561" s="40">
        <v>0.06</v>
      </c>
    </row>
    <row r="1562" spans="1:14" ht="18.75" customHeight="1" x14ac:dyDescent="0.2">
      <c r="A1562" s="9" t="s">
        <v>1956</v>
      </c>
      <c r="B1562" s="34" t="s">
        <v>17</v>
      </c>
      <c r="C1562" s="35" t="s">
        <v>1958</v>
      </c>
      <c r="D1562" s="35" t="s">
        <v>345</v>
      </c>
      <c r="E1562" s="33" t="s">
        <v>63</v>
      </c>
      <c r="F1562" s="36">
        <v>100</v>
      </c>
      <c r="G1562" t="s">
        <v>1959</v>
      </c>
      <c r="H1562" s="37" t="s">
        <v>1960</v>
      </c>
      <c r="I1562" s="37" t="s">
        <v>22</v>
      </c>
      <c r="J1562" s="34" t="s">
        <v>57</v>
      </c>
      <c r="K1562" s="38">
        <v>17.84</v>
      </c>
      <c r="L1562" s="38">
        <v>17.84</v>
      </c>
      <c r="M1562" s="39">
        <v>17.84</v>
      </c>
      <c r="N1562" s="40">
        <v>1</v>
      </c>
    </row>
    <row r="1563" spans="1:14" ht="18.75" customHeight="1" x14ac:dyDescent="0.2">
      <c r="A1563" s="9" t="s">
        <v>1961</v>
      </c>
      <c r="B1563" s="34" t="s">
        <v>17</v>
      </c>
      <c r="C1563" s="35" t="s">
        <v>18</v>
      </c>
      <c r="D1563" s="35" t="s">
        <v>17</v>
      </c>
      <c r="E1563" s="33" t="s">
        <v>79</v>
      </c>
      <c r="F1563" s="36">
        <v>100</v>
      </c>
      <c r="G1563" t="s">
        <v>20</v>
      </c>
      <c r="H1563" s="37" t="s">
        <v>438</v>
      </c>
      <c r="I1563" s="37" t="s">
        <v>22</v>
      </c>
      <c r="J1563" s="34" t="s">
        <v>25</v>
      </c>
      <c r="K1563" s="38">
        <v>181.4</v>
      </c>
      <c r="L1563" s="38">
        <v>181.4</v>
      </c>
      <c r="M1563" s="39">
        <v>181.4</v>
      </c>
      <c r="N1563" s="40">
        <v>1</v>
      </c>
    </row>
    <row r="1564" spans="1:14" ht="18.75" customHeight="1" x14ac:dyDescent="0.2">
      <c r="A1564" s="9" t="s">
        <v>1961</v>
      </c>
      <c r="B1564" s="34" t="s">
        <v>17</v>
      </c>
      <c r="C1564" s="35" t="s">
        <v>1962</v>
      </c>
      <c r="D1564" s="35" t="s">
        <v>345</v>
      </c>
      <c r="E1564" s="33" t="s">
        <v>79</v>
      </c>
      <c r="F1564" s="36">
        <v>100</v>
      </c>
      <c r="G1564" t="s">
        <v>1963</v>
      </c>
      <c r="H1564" s="37" t="s">
        <v>438</v>
      </c>
      <c r="I1564" s="37" t="s">
        <v>22</v>
      </c>
      <c r="J1564" s="34" t="s">
        <v>57</v>
      </c>
      <c r="K1564" s="38">
        <v>16.559999999999999</v>
      </c>
      <c r="L1564" s="38">
        <v>16.559999999999999</v>
      </c>
      <c r="M1564" s="39">
        <v>16.559999999999999</v>
      </c>
      <c r="N1564" s="40">
        <v>1</v>
      </c>
    </row>
    <row r="1565" spans="1:14" ht="18.75" customHeight="1" x14ac:dyDescent="0.2">
      <c r="A1565" s="9" t="s">
        <v>1961</v>
      </c>
      <c r="B1565" s="34" t="s">
        <v>17</v>
      </c>
      <c r="C1565" s="35" t="s">
        <v>1964</v>
      </c>
      <c r="D1565" s="35" t="s">
        <v>926</v>
      </c>
      <c r="E1565" s="33" t="s">
        <v>16</v>
      </c>
      <c r="F1565" s="36">
        <v>100</v>
      </c>
      <c r="G1565" t="s">
        <v>1965</v>
      </c>
      <c r="H1565" s="37" t="s">
        <v>1966</v>
      </c>
      <c r="I1565" s="37" t="s">
        <v>22</v>
      </c>
      <c r="J1565" s="34" t="s">
        <v>57</v>
      </c>
      <c r="K1565" s="38">
        <v>15</v>
      </c>
      <c r="L1565" s="38">
        <v>15</v>
      </c>
      <c r="M1565" s="39">
        <v>15</v>
      </c>
      <c r="N1565" s="40">
        <v>1</v>
      </c>
    </row>
    <row r="1566" spans="1:14" ht="18.75" customHeight="1" x14ac:dyDescent="0.2">
      <c r="A1566" s="9" t="s">
        <v>1967</v>
      </c>
      <c r="B1566" s="34" t="s">
        <v>17</v>
      </c>
      <c r="C1566" s="35" t="s">
        <v>1969</v>
      </c>
      <c r="D1566" s="35" t="s">
        <v>17</v>
      </c>
      <c r="E1566" s="33" t="s">
        <v>314</v>
      </c>
      <c r="F1566" s="36">
        <v>100</v>
      </c>
      <c r="G1566" t="s">
        <v>1970</v>
      </c>
      <c r="H1566" s="37" t="s">
        <v>1968</v>
      </c>
      <c r="I1566" s="37" t="s">
        <v>22</v>
      </c>
      <c r="J1566" s="34" t="s">
        <v>33</v>
      </c>
      <c r="K1566" s="38">
        <v>5306</v>
      </c>
      <c r="L1566" s="38">
        <v>4421.67</v>
      </c>
      <c r="M1566" s="39">
        <v>53060</v>
      </c>
      <c r="N1566" s="40">
        <v>1</v>
      </c>
    </row>
    <row r="1567" spans="1:14" ht="18.75" customHeight="1" x14ac:dyDescent="0.2">
      <c r="A1567" s="9" t="s">
        <v>1967</v>
      </c>
      <c r="B1567" s="34" t="s">
        <v>17</v>
      </c>
      <c r="C1567" s="35" t="s">
        <v>188</v>
      </c>
      <c r="D1567" s="35" t="s">
        <v>121</v>
      </c>
      <c r="E1567" s="33" t="s">
        <v>351</v>
      </c>
      <c r="F1567" s="36">
        <v>100</v>
      </c>
      <c r="G1567" t="s">
        <v>190</v>
      </c>
      <c r="H1567" s="37" t="s">
        <v>334</v>
      </c>
      <c r="I1567" s="37" t="s">
        <v>276</v>
      </c>
      <c r="J1567" s="34" t="s">
        <v>33</v>
      </c>
      <c r="K1567" s="38">
        <v>100</v>
      </c>
      <c r="L1567" s="38">
        <v>100</v>
      </c>
      <c r="M1567" s="39">
        <v>1000</v>
      </c>
      <c r="N1567" s="40">
        <v>1</v>
      </c>
    </row>
    <row r="1568" spans="1:14" ht="18.75" customHeight="1" x14ac:dyDescent="0.2">
      <c r="A1568" s="9" t="s">
        <v>1971</v>
      </c>
      <c r="B1568" s="34" t="s">
        <v>17</v>
      </c>
      <c r="C1568" s="35" t="s">
        <v>1973</v>
      </c>
      <c r="D1568" s="35" t="s">
        <v>144</v>
      </c>
      <c r="E1568" s="33" t="s">
        <v>79</v>
      </c>
      <c r="F1568" s="36">
        <v>100</v>
      </c>
      <c r="G1568" t="s">
        <v>1974</v>
      </c>
      <c r="H1568" s="37" t="s">
        <v>1972</v>
      </c>
      <c r="I1568" s="37" t="s">
        <v>22</v>
      </c>
      <c r="J1568" s="34" t="s">
        <v>57</v>
      </c>
      <c r="K1568" s="38">
        <v>16.309999999999999</v>
      </c>
      <c r="L1568" s="38">
        <v>16.309999999999999</v>
      </c>
      <c r="M1568" s="39">
        <v>16.309999999999999</v>
      </c>
      <c r="N1568" s="40">
        <v>1</v>
      </c>
    </row>
    <row r="1569" spans="1:14" ht="18.75" customHeight="1" x14ac:dyDescent="0.2">
      <c r="A1569" s="9" t="s">
        <v>1975</v>
      </c>
      <c r="B1569" s="34" t="s">
        <v>17</v>
      </c>
      <c r="C1569" s="35" t="s">
        <v>472</v>
      </c>
      <c r="D1569" s="35" t="s">
        <v>121</v>
      </c>
      <c r="E1569" s="33" t="s">
        <v>16</v>
      </c>
      <c r="F1569" s="36">
        <v>100</v>
      </c>
      <c r="G1569" t="s">
        <v>473</v>
      </c>
      <c r="H1569" s="37" t="s">
        <v>329</v>
      </c>
      <c r="I1569" s="37" t="s">
        <v>276</v>
      </c>
      <c r="J1569" s="34" t="s">
        <v>33</v>
      </c>
      <c r="K1569" s="38">
        <v>100</v>
      </c>
      <c r="L1569" s="38">
        <v>100</v>
      </c>
      <c r="M1569" s="39">
        <v>1000</v>
      </c>
      <c r="N1569" s="40">
        <v>1</v>
      </c>
    </row>
    <row r="1570" spans="1:14" ht="18.75" customHeight="1" x14ac:dyDescent="0.2">
      <c r="A1570" s="9" t="s">
        <v>1975</v>
      </c>
      <c r="B1570" s="34" t="s">
        <v>17</v>
      </c>
      <c r="C1570" s="35" t="s">
        <v>1969</v>
      </c>
      <c r="D1570" s="35" t="s">
        <v>17</v>
      </c>
      <c r="E1570" s="33" t="s">
        <v>510</v>
      </c>
      <c r="F1570" s="36">
        <v>100</v>
      </c>
      <c r="G1570" t="s">
        <v>1970</v>
      </c>
      <c r="H1570" s="37" t="s">
        <v>1976</v>
      </c>
      <c r="I1570" s="37" t="s">
        <v>22</v>
      </c>
      <c r="J1570" s="34" t="s">
        <v>33</v>
      </c>
      <c r="K1570" s="38">
        <v>4572</v>
      </c>
      <c r="L1570" s="38">
        <v>3810</v>
      </c>
      <c r="M1570" s="39">
        <v>45720</v>
      </c>
      <c r="N1570" s="40">
        <v>1</v>
      </c>
    </row>
    <row r="1571" spans="1:14" ht="18.75" customHeight="1" x14ac:dyDescent="0.2">
      <c r="A1571" s="9" t="s">
        <v>1977</v>
      </c>
      <c r="B1571" s="34" t="s">
        <v>17</v>
      </c>
      <c r="C1571" s="35" t="s">
        <v>18</v>
      </c>
      <c r="D1571" s="35" t="s">
        <v>17</v>
      </c>
      <c r="E1571" s="33" t="s">
        <v>79</v>
      </c>
      <c r="F1571" s="36">
        <v>100</v>
      </c>
      <c r="G1571" t="s">
        <v>20</v>
      </c>
      <c r="H1571" s="37" t="s">
        <v>1170</v>
      </c>
      <c r="I1571" s="37" t="s">
        <v>22</v>
      </c>
      <c r="J1571" s="34" t="s">
        <v>25</v>
      </c>
      <c r="K1571" s="38">
        <v>181.4</v>
      </c>
      <c r="L1571" s="38">
        <v>181.4</v>
      </c>
      <c r="M1571" s="39">
        <v>181.4</v>
      </c>
      <c r="N1571" s="40">
        <v>1</v>
      </c>
    </row>
    <row r="1572" spans="1:14" ht="18.75" customHeight="1" x14ac:dyDescent="0.2">
      <c r="A1572" s="9" t="s">
        <v>1977</v>
      </c>
      <c r="B1572" s="34" t="s">
        <v>17</v>
      </c>
      <c r="C1572" s="35" t="s">
        <v>1958</v>
      </c>
      <c r="D1572" s="35" t="s">
        <v>345</v>
      </c>
      <c r="E1572" s="33" t="s">
        <v>166</v>
      </c>
      <c r="F1572" s="36">
        <v>100</v>
      </c>
      <c r="G1572" t="s">
        <v>1959</v>
      </c>
      <c r="H1572" s="37" t="s">
        <v>1978</v>
      </c>
      <c r="I1572" s="37" t="s">
        <v>22</v>
      </c>
      <c r="J1572" s="34" t="s">
        <v>57</v>
      </c>
      <c r="K1572" s="38">
        <v>19.170000000000002</v>
      </c>
      <c r="L1572" s="38">
        <v>19.170000000000002</v>
      </c>
      <c r="M1572" s="39">
        <v>19.170000000000002</v>
      </c>
      <c r="N1572" s="40">
        <v>1</v>
      </c>
    </row>
    <row r="1573" spans="1:14" ht="18.75" customHeight="1" x14ac:dyDescent="0.2">
      <c r="A1573" s="9" t="s">
        <v>1977</v>
      </c>
      <c r="B1573" s="34" t="s">
        <v>17</v>
      </c>
      <c r="C1573" s="35" t="s">
        <v>1979</v>
      </c>
      <c r="D1573" s="35" t="s">
        <v>543</v>
      </c>
      <c r="E1573" s="33" t="s">
        <v>166</v>
      </c>
      <c r="F1573" s="36">
        <v>25</v>
      </c>
      <c r="G1573" t="s">
        <v>1980</v>
      </c>
      <c r="H1573" s="37" t="s">
        <v>1978</v>
      </c>
      <c r="I1573" s="37" t="s">
        <v>22</v>
      </c>
      <c r="J1573" s="34" t="s">
        <v>57</v>
      </c>
      <c r="K1573" s="38">
        <v>19.170000000000002</v>
      </c>
      <c r="L1573" s="38">
        <v>19.170000000000002</v>
      </c>
      <c r="M1573" s="39">
        <v>19.170000000000002</v>
      </c>
      <c r="N1573" s="40">
        <v>0.25</v>
      </c>
    </row>
    <row r="1574" spans="1:14" ht="18.75" customHeight="1" x14ac:dyDescent="0.2">
      <c r="A1574" s="9" t="s">
        <v>1981</v>
      </c>
      <c r="B1574" s="34" t="s">
        <v>17</v>
      </c>
      <c r="C1574" s="35" t="s">
        <v>18</v>
      </c>
      <c r="D1574" s="35" t="s">
        <v>17</v>
      </c>
      <c r="E1574" s="33" t="s">
        <v>68</v>
      </c>
      <c r="F1574" s="36">
        <v>100</v>
      </c>
      <c r="G1574" t="s">
        <v>20</v>
      </c>
      <c r="H1574" s="37" t="s">
        <v>1982</v>
      </c>
      <c r="I1574" s="37" t="s">
        <v>22</v>
      </c>
      <c r="J1574" s="34" t="s">
        <v>25</v>
      </c>
      <c r="K1574" s="38">
        <v>129.38</v>
      </c>
      <c r="L1574" s="38">
        <v>129.38</v>
      </c>
      <c r="M1574" s="39">
        <v>129.38</v>
      </c>
      <c r="N1574" s="40">
        <v>1</v>
      </c>
    </row>
    <row r="1575" spans="1:14" ht="18.75" customHeight="1" x14ac:dyDescent="0.2">
      <c r="A1575" s="9" t="s">
        <v>1981</v>
      </c>
      <c r="B1575" s="34" t="s">
        <v>17</v>
      </c>
      <c r="C1575" s="35" t="s">
        <v>935</v>
      </c>
      <c r="D1575" s="35" t="s">
        <v>50</v>
      </c>
      <c r="E1575" s="33" t="s">
        <v>15</v>
      </c>
      <c r="F1575" s="36">
        <v>50</v>
      </c>
      <c r="G1575" t="s">
        <v>936</v>
      </c>
      <c r="H1575" s="37" t="s">
        <v>1983</v>
      </c>
      <c r="I1575" s="37" t="s">
        <v>22</v>
      </c>
      <c r="J1575" s="34" t="s">
        <v>57</v>
      </c>
      <c r="K1575" s="38">
        <v>15.6</v>
      </c>
      <c r="L1575" s="38">
        <v>15.6</v>
      </c>
      <c r="M1575" s="39">
        <v>15.6</v>
      </c>
      <c r="N1575" s="40">
        <v>0.5</v>
      </c>
    </row>
    <row r="1576" spans="1:14" ht="18.75" customHeight="1" x14ac:dyDescent="0.2">
      <c r="A1576" s="9" t="s">
        <v>1984</v>
      </c>
      <c r="B1576" s="34" t="s">
        <v>17</v>
      </c>
      <c r="C1576" s="35" t="s">
        <v>1969</v>
      </c>
      <c r="D1576" s="35" t="s">
        <v>17</v>
      </c>
      <c r="E1576" s="33" t="s">
        <v>474</v>
      </c>
      <c r="F1576" s="36">
        <v>100</v>
      </c>
      <c r="G1576" t="s">
        <v>1970</v>
      </c>
      <c r="H1576" s="37" t="s">
        <v>1100</v>
      </c>
      <c r="I1576" s="37" t="s">
        <v>22</v>
      </c>
      <c r="J1576" s="34" t="s">
        <v>33</v>
      </c>
      <c r="K1576" s="38">
        <v>5024</v>
      </c>
      <c r="L1576" s="38">
        <v>4186.67</v>
      </c>
      <c r="M1576" s="39">
        <v>50240</v>
      </c>
      <c r="N1576" s="40">
        <v>1</v>
      </c>
    </row>
    <row r="1577" spans="1:14" ht="18.75" customHeight="1" x14ac:dyDescent="0.2">
      <c r="A1577" s="9" t="s">
        <v>1984</v>
      </c>
      <c r="B1577" s="34" t="s">
        <v>17</v>
      </c>
      <c r="C1577" s="35" t="s">
        <v>188</v>
      </c>
      <c r="D1577" s="35" t="s">
        <v>121</v>
      </c>
      <c r="E1577" s="33" t="s">
        <v>351</v>
      </c>
      <c r="F1577" s="36">
        <v>100</v>
      </c>
      <c r="G1577" t="s">
        <v>190</v>
      </c>
      <c r="H1577" s="37" t="s">
        <v>334</v>
      </c>
      <c r="I1577" s="37" t="s">
        <v>276</v>
      </c>
      <c r="J1577" s="34" t="s">
        <v>33</v>
      </c>
      <c r="K1577" s="38">
        <v>100</v>
      </c>
      <c r="L1577" s="38">
        <v>100</v>
      </c>
      <c r="M1577" s="39">
        <v>1000</v>
      </c>
      <c r="N1577" s="40">
        <v>1</v>
      </c>
    </row>
    <row r="1578" spans="1:14" ht="18.75" customHeight="1" x14ac:dyDescent="0.2">
      <c r="A1578" s="9" t="s">
        <v>1985</v>
      </c>
      <c r="B1578" s="34" t="s">
        <v>17</v>
      </c>
      <c r="C1578" s="35" t="s">
        <v>1969</v>
      </c>
      <c r="D1578" s="35" t="s">
        <v>17</v>
      </c>
      <c r="E1578" s="33" t="s">
        <v>510</v>
      </c>
      <c r="F1578" s="36">
        <v>100</v>
      </c>
      <c r="G1578" t="s">
        <v>1970</v>
      </c>
      <c r="H1578" s="37" t="s">
        <v>1771</v>
      </c>
      <c r="I1578" s="37" t="s">
        <v>22</v>
      </c>
      <c r="J1578" s="34" t="s">
        <v>33</v>
      </c>
      <c r="K1578" s="38">
        <v>4572</v>
      </c>
      <c r="L1578" s="38">
        <v>3810</v>
      </c>
      <c r="M1578" s="39">
        <v>45720</v>
      </c>
      <c r="N1578" s="40">
        <v>1</v>
      </c>
    </row>
    <row r="1579" spans="1:14" ht="18.75" customHeight="1" x14ac:dyDescent="0.2">
      <c r="A1579" s="9" t="s">
        <v>1986</v>
      </c>
      <c r="B1579" s="34" t="s">
        <v>17</v>
      </c>
      <c r="C1579" s="35" t="s">
        <v>1969</v>
      </c>
      <c r="D1579" s="35" t="s">
        <v>17</v>
      </c>
      <c r="E1579" s="33" t="s">
        <v>126</v>
      </c>
      <c r="F1579" s="36">
        <v>100</v>
      </c>
      <c r="G1579" t="s">
        <v>1970</v>
      </c>
      <c r="H1579" s="37" t="s">
        <v>947</v>
      </c>
      <c r="I1579" s="37" t="s">
        <v>22</v>
      </c>
      <c r="J1579" s="34" t="s">
        <v>33</v>
      </c>
      <c r="K1579" s="38">
        <v>4662</v>
      </c>
      <c r="L1579" s="38">
        <v>3885</v>
      </c>
      <c r="M1579" s="39">
        <v>46620</v>
      </c>
      <c r="N1579" s="40">
        <v>1</v>
      </c>
    </row>
    <row r="1580" spans="1:14" ht="18.75" customHeight="1" x14ac:dyDescent="0.2">
      <c r="A1580" s="9" t="s">
        <v>1987</v>
      </c>
      <c r="B1580" s="34" t="s">
        <v>17</v>
      </c>
      <c r="C1580" s="35" t="s">
        <v>1988</v>
      </c>
      <c r="D1580" s="35" t="s">
        <v>43</v>
      </c>
      <c r="E1580" s="33" t="s">
        <v>351</v>
      </c>
      <c r="F1580" s="36">
        <v>100</v>
      </c>
      <c r="G1580" t="s">
        <v>1989</v>
      </c>
      <c r="H1580" s="37" t="s">
        <v>64</v>
      </c>
      <c r="I1580" s="37" t="s">
        <v>22</v>
      </c>
      <c r="J1580" s="34" t="s">
        <v>33</v>
      </c>
      <c r="K1580" s="38">
        <v>4930</v>
      </c>
      <c r="L1580" s="38">
        <v>4108.33</v>
      </c>
      <c r="M1580" s="39">
        <v>49300</v>
      </c>
      <c r="N1580" s="40">
        <v>1</v>
      </c>
    </row>
    <row r="1581" spans="1:14" ht="18.75" customHeight="1" x14ac:dyDescent="0.2">
      <c r="A1581" s="9" t="s">
        <v>1990</v>
      </c>
      <c r="B1581" s="34" t="s">
        <v>17</v>
      </c>
      <c r="C1581" s="35" t="s">
        <v>18</v>
      </c>
      <c r="D1581" s="35" t="s">
        <v>17</v>
      </c>
      <c r="E1581" s="33" t="s">
        <v>79</v>
      </c>
      <c r="F1581" s="36">
        <v>100</v>
      </c>
      <c r="G1581" t="s">
        <v>20</v>
      </c>
      <c r="H1581" s="37" t="s">
        <v>381</v>
      </c>
      <c r="I1581" s="37" t="s">
        <v>22</v>
      </c>
      <c r="J1581" s="34" t="s">
        <v>25</v>
      </c>
      <c r="K1581" s="38">
        <v>181.4</v>
      </c>
      <c r="L1581" s="38">
        <v>181.4</v>
      </c>
      <c r="M1581" s="39">
        <v>181.4</v>
      </c>
      <c r="N1581" s="40">
        <v>1</v>
      </c>
    </row>
    <row r="1582" spans="1:14" ht="18.75" customHeight="1" x14ac:dyDescent="0.2">
      <c r="A1582" s="9" t="s">
        <v>1990</v>
      </c>
      <c r="B1582" s="34" t="s">
        <v>17</v>
      </c>
      <c r="C1582" s="35" t="s">
        <v>1958</v>
      </c>
      <c r="D1582" s="35" t="s">
        <v>345</v>
      </c>
      <c r="E1582" s="33" t="s">
        <v>314</v>
      </c>
      <c r="F1582" s="36">
        <v>100</v>
      </c>
      <c r="G1582" t="s">
        <v>1959</v>
      </c>
      <c r="H1582" s="37" t="s">
        <v>1991</v>
      </c>
      <c r="I1582" s="37" t="s">
        <v>22</v>
      </c>
      <c r="J1582" s="34" t="s">
        <v>57</v>
      </c>
      <c r="K1582" s="38">
        <v>18.100000000000001</v>
      </c>
      <c r="L1582" s="38">
        <v>18.100000000000001</v>
      </c>
      <c r="M1582" s="39">
        <v>18.100000000000001</v>
      </c>
      <c r="N1582" s="40">
        <v>1</v>
      </c>
    </row>
    <row r="1583" spans="1:14" ht="18.75" customHeight="1" x14ac:dyDescent="0.2">
      <c r="A1583" s="9" t="s">
        <v>1990</v>
      </c>
      <c r="B1583" s="34" t="s">
        <v>17</v>
      </c>
      <c r="C1583" s="35" t="s">
        <v>1979</v>
      </c>
      <c r="D1583" s="35" t="s">
        <v>543</v>
      </c>
      <c r="E1583" s="33" t="s">
        <v>314</v>
      </c>
      <c r="F1583" s="36">
        <v>25</v>
      </c>
      <c r="G1583" t="s">
        <v>1980</v>
      </c>
      <c r="H1583" s="37" t="s">
        <v>944</v>
      </c>
      <c r="I1583" s="37" t="s">
        <v>22</v>
      </c>
      <c r="J1583" s="34" t="s">
        <v>57</v>
      </c>
      <c r="K1583" s="38">
        <v>18.100000000000001</v>
      </c>
      <c r="L1583" s="38">
        <v>18.100000000000001</v>
      </c>
      <c r="M1583" s="39">
        <v>18.100000000000001</v>
      </c>
      <c r="N1583" s="40">
        <v>0.25</v>
      </c>
    </row>
    <row r="1584" spans="1:14" ht="18.75" customHeight="1" x14ac:dyDescent="0.2">
      <c r="A1584" s="9" t="s">
        <v>1992</v>
      </c>
      <c r="B1584" s="34" t="s">
        <v>17</v>
      </c>
      <c r="C1584" s="35" t="s">
        <v>1969</v>
      </c>
      <c r="D1584" s="35" t="s">
        <v>17</v>
      </c>
      <c r="E1584" s="33" t="s">
        <v>295</v>
      </c>
      <c r="F1584" s="36">
        <v>100</v>
      </c>
      <c r="G1584" t="s">
        <v>1970</v>
      </c>
      <c r="H1584" s="37" t="s">
        <v>1976</v>
      </c>
      <c r="I1584" s="37" t="s">
        <v>22</v>
      </c>
      <c r="J1584" s="34" t="s">
        <v>33</v>
      </c>
      <c r="K1584" s="38">
        <v>4933</v>
      </c>
      <c r="L1584" s="38">
        <v>4110.83</v>
      </c>
      <c r="M1584" s="39">
        <v>49330</v>
      </c>
      <c r="N1584" s="40">
        <v>1</v>
      </c>
    </row>
    <row r="1585" spans="1:14" ht="18.75" customHeight="1" x14ac:dyDescent="0.2">
      <c r="A1585" s="9" t="s">
        <v>1993</v>
      </c>
      <c r="B1585" s="34" t="s">
        <v>17</v>
      </c>
      <c r="C1585" s="35" t="s">
        <v>1969</v>
      </c>
      <c r="D1585" s="35" t="s">
        <v>43</v>
      </c>
      <c r="E1585" s="33" t="s">
        <v>186</v>
      </c>
      <c r="F1585" s="36">
        <v>100</v>
      </c>
      <c r="G1585" t="s">
        <v>1970</v>
      </c>
      <c r="H1585" s="37" t="s">
        <v>1994</v>
      </c>
      <c r="I1585" s="37" t="s">
        <v>22</v>
      </c>
      <c r="J1585" s="34" t="s">
        <v>33</v>
      </c>
      <c r="K1585" s="38">
        <v>6061</v>
      </c>
      <c r="L1585" s="38">
        <v>5050.83</v>
      </c>
      <c r="M1585" s="39">
        <v>60610</v>
      </c>
      <c r="N1585" s="40">
        <v>1</v>
      </c>
    </row>
    <row r="1586" spans="1:14" ht="18.75" customHeight="1" x14ac:dyDescent="0.2">
      <c r="A1586" s="9" t="s">
        <v>1995</v>
      </c>
      <c r="B1586" s="34" t="s">
        <v>17</v>
      </c>
      <c r="C1586" s="35" t="s">
        <v>1969</v>
      </c>
      <c r="D1586" s="35" t="s">
        <v>17</v>
      </c>
      <c r="E1586" s="33" t="s">
        <v>68</v>
      </c>
      <c r="F1586" s="36">
        <v>100</v>
      </c>
      <c r="G1586" t="s">
        <v>1970</v>
      </c>
      <c r="H1586" s="37" t="s">
        <v>1996</v>
      </c>
      <c r="I1586" s="37" t="s">
        <v>22</v>
      </c>
      <c r="J1586" s="34" t="s">
        <v>33</v>
      </c>
      <c r="K1586" s="38">
        <v>4085</v>
      </c>
      <c r="L1586" s="38">
        <v>3404.17</v>
      </c>
      <c r="M1586" s="39">
        <v>40850</v>
      </c>
      <c r="N1586" s="40">
        <v>1</v>
      </c>
    </row>
    <row r="1587" spans="1:14" ht="18.75" customHeight="1" x14ac:dyDescent="0.2">
      <c r="A1587" s="9" t="s">
        <v>1997</v>
      </c>
      <c r="B1587" s="34" t="s">
        <v>17</v>
      </c>
      <c r="C1587" s="35" t="s">
        <v>1969</v>
      </c>
      <c r="D1587" s="35" t="s">
        <v>17</v>
      </c>
      <c r="E1587" s="33" t="s">
        <v>79</v>
      </c>
      <c r="F1587" s="36">
        <v>0</v>
      </c>
      <c r="G1587" t="s">
        <v>1970</v>
      </c>
      <c r="H1587" s="37" t="s">
        <v>1998</v>
      </c>
      <c r="I1587" s="37" t="s">
        <v>22</v>
      </c>
      <c r="J1587" s="34" t="s">
        <v>33</v>
      </c>
      <c r="K1587" s="38">
        <v>4187</v>
      </c>
      <c r="L1587" s="38">
        <v>0</v>
      </c>
      <c r="M1587" s="39">
        <v>0</v>
      </c>
      <c r="N1587" s="40">
        <v>0</v>
      </c>
    </row>
    <row r="1588" spans="1:14" ht="18.75" customHeight="1" x14ac:dyDescent="0.2">
      <c r="A1588" s="9" t="s">
        <v>1999</v>
      </c>
      <c r="B1588" s="34" t="s">
        <v>17</v>
      </c>
      <c r="C1588" s="35" t="s">
        <v>2000</v>
      </c>
      <c r="D1588" s="35" t="s">
        <v>345</v>
      </c>
      <c r="E1588" s="33" t="s">
        <v>135</v>
      </c>
      <c r="F1588" s="36">
        <v>100</v>
      </c>
      <c r="G1588" t="s">
        <v>2001</v>
      </c>
      <c r="H1588" s="37" t="s">
        <v>868</v>
      </c>
      <c r="I1588" s="37" t="s">
        <v>22</v>
      </c>
      <c r="J1588" s="34" t="s">
        <v>33</v>
      </c>
      <c r="K1588" s="38">
        <v>3185.17</v>
      </c>
      <c r="L1588" s="38">
        <v>3185.17</v>
      </c>
      <c r="M1588" s="39">
        <v>35036.870000000003</v>
      </c>
      <c r="N1588" s="40">
        <v>1</v>
      </c>
    </row>
    <row r="1589" spans="1:14" ht="18.75" customHeight="1" x14ac:dyDescent="0.2">
      <c r="A1589" s="9" t="s">
        <v>2002</v>
      </c>
      <c r="B1589" s="34" t="s">
        <v>17</v>
      </c>
      <c r="C1589" s="35" t="s">
        <v>1969</v>
      </c>
      <c r="D1589" s="35" t="s">
        <v>17</v>
      </c>
      <c r="E1589" s="33" t="s">
        <v>280</v>
      </c>
      <c r="F1589" s="36">
        <v>100</v>
      </c>
      <c r="G1589" t="s">
        <v>1970</v>
      </c>
      <c r="H1589" s="37" t="s">
        <v>2003</v>
      </c>
      <c r="I1589" s="37" t="s">
        <v>22</v>
      </c>
      <c r="J1589" s="34" t="s">
        <v>33</v>
      </c>
      <c r="K1589" s="38">
        <v>5306</v>
      </c>
      <c r="L1589" s="38">
        <v>4421.67</v>
      </c>
      <c r="M1589" s="39">
        <v>53060</v>
      </c>
      <c r="N1589" s="40">
        <v>1</v>
      </c>
    </row>
    <row r="1590" spans="1:14" ht="18.75" customHeight="1" x14ac:dyDescent="0.2">
      <c r="A1590" s="9" t="s">
        <v>2004</v>
      </c>
      <c r="B1590" s="34" t="s">
        <v>17</v>
      </c>
      <c r="C1590" s="35" t="s">
        <v>2005</v>
      </c>
      <c r="D1590" s="35" t="s">
        <v>57</v>
      </c>
      <c r="E1590" s="33" t="s">
        <v>474</v>
      </c>
      <c r="F1590" s="36">
        <v>100</v>
      </c>
      <c r="G1590" t="s">
        <v>2006</v>
      </c>
      <c r="H1590" s="37" t="s">
        <v>1643</v>
      </c>
      <c r="I1590" s="37" t="s">
        <v>22</v>
      </c>
      <c r="J1590" s="34" t="s">
        <v>33</v>
      </c>
      <c r="K1590" s="38">
        <v>3138.1</v>
      </c>
      <c r="L1590" s="38">
        <v>3138.1</v>
      </c>
      <c r="M1590" s="39">
        <v>37657.199999999997</v>
      </c>
      <c r="N1590" s="40">
        <v>1</v>
      </c>
    </row>
    <row r="1591" spans="1:14" ht="18.75" customHeight="1" x14ac:dyDescent="0.2">
      <c r="A1591" s="9" t="s">
        <v>2004</v>
      </c>
      <c r="B1591" s="34" t="s">
        <v>17</v>
      </c>
      <c r="C1591" s="35" t="s">
        <v>2007</v>
      </c>
      <c r="D1591" s="35" t="s">
        <v>1596</v>
      </c>
      <c r="E1591" s="33" t="s">
        <v>474</v>
      </c>
      <c r="F1591" s="36">
        <v>0</v>
      </c>
      <c r="G1591" t="s">
        <v>2008</v>
      </c>
      <c r="H1591" s="37" t="s">
        <v>2009</v>
      </c>
      <c r="I1591" s="37" t="s">
        <v>22</v>
      </c>
      <c r="J1591" s="34" t="s">
        <v>57</v>
      </c>
      <c r="K1591" s="38">
        <v>18.11</v>
      </c>
      <c r="L1591" s="38">
        <v>18.11</v>
      </c>
      <c r="M1591" s="39">
        <v>18.11</v>
      </c>
      <c r="N1591" s="40">
        <v>0</v>
      </c>
    </row>
    <row r="1592" spans="1:14" ht="18.75" customHeight="1" x14ac:dyDescent="0.2">
      <c r="A1592" s="9" t="s">
        <v>2010</v>
      </c>
      <c r="B1592" s="34" t="s">
        <v>17</v>
      </c>
      <c r="C1592" s="35" t="s">
        <v>2011</v>
      </c>
      <c r="D1592" s="35" t="s">
        <v>2012</v>
      </c>
      <c r="E1592" s="33" t="s">
        <v>172</v>
      </c>
      <c r="F1592" s="36">
        <v>100</v>
      </c>
      <c r="G1592" t="s">
        <v>2013</v>
      </c>
      <c r="H1592" s="37" t="s">
        <v>2014</v>
      </c>
      <c r="I1592" s="37" t="s">
        <v>22</v>
      </c>
      <c r="J1592" s="34" t="s">
        <v>57</v>
      </c>
      <c r="K1592" s="38">
        <v>17.84</v>
      </c>
      <c r="L1592" s="38">
        <v>17.84</v>
      </c>
      <c r="M1592" s="39">
        <v>17.84</v>
      </c>
      <c r="N1592" s="40">
        <v>1</v>
      </c>
    </row>
    <row r="1593" spans="1:14" ht="18.75" customHeight="1" x14ac:dyDescent="0.2">
      <c r="A1593" s="9" t="s">
        <v>2010</v>
      </c>
      <c r="B1593" s="34" t="s">
        <v>17</v>
      </c>
      <c r="C1593" s="35" t="s">
        <v>289</v>
      </c>
      <c r="D1593" s="35" t="s">
        <v>2012</v>
      </c>
      <c r="E1593" s="33" t="s">
        <v>172</v>
      </c>
      <c r="F1593" s="36">
        <v>100</v>
      </c>
      <c r="G1593" t="s">
        <v>290</v>
      </c>
      <c r="H1593" s="37" t="s">
        <v>2015</v>
      </c>
      <c r="I1593" s="37" t="s">
        <v>22</v>
      </c>
      <c r="J1593" s="34" t="s">
        <v>57</v>
      </c>
      <c r="K1593" s="38">
        <v>17.84</v>
      </c>
      <c r="L1593" s="38">
        <v>17.84</v>
      </c>
      <c r="M1593" s="39">
        <v>17.84</v>
      </c>
      <c r="N1593" s="40">
        <v>1</v>
      </c>
    </row>
    <row r="1594" spans="1:14" ht="18.75" customHeight="1" x14ac:dyDescent="0.2">
      <c r="A1594" s="9" t="s">
        <v>2010</v>
      </c>
      <c r="B1594" s="34" t="s">
        <v>17</v>
      </c>
      <c r="C1594" s="35" t="s">
        <v>2016</v>
      </c>
      <c r="D1594" s="35" t="s">
        <v>25</v>
      </c>
      <c r="E1594" s="33" t="s">
        <v>172</v>
      </c>
      <c r="F1594" s="36">
        <v>100</v>
      </c>
      <c r="G1594" t="s">
        <v>2017</v>
      </c>
      <c r="H1594" s="37" t="s">
        <v>2018</v>
      </c>
      <c r="I1594" s="37" t="s">
        <v>22</v>
      </c>
      <c r="J1594" s="34" t="s">
        <v>57</v>
      </c>
      <c r="K1594" s="38">
        <v>17.84</v>
      </c>
      <c r="L1594" s="38">
        <v>17.84</v>
      </c>
      <c r="M1594" s="39">
        <v>17.84</v>
      </c>
      <c r="N1594" s="40">
        <v>1</v>
      </c>
    </row>
    <row r="1595" spans="1:14" ht="18.75" customHeight="1" x14ac:dyDescent="0.2">
      <c r="A1595" s="9" t="s">
        <v>2019</v>
      </c>
      <c r="B1595" s="34" t="s">
        <v>17</v>
      </c>
      <c r="C1595" s="35" t="s">
        <v>1969</v>
      </c>
      <c r="D1595" s="35" t="s">
        <v>954</v>
      </c>
      <c r="E1595" s="33" t="s">
        <v>285</v>
      </c>
      <c r="F1595" s="36">
        <v>100</v>
      </c>
      <c r="G1595" t="s">
        <v>1970</v>
      </c>
      <c r="H1595" s="37" t="s">
        <v>70</v>
      </c>
      <c r="I1595" s="37" t="s">
        <v>22</v>
      </c>
      <c r="J1595" s="34" t="s">
        <v>33</v>
      </c>
      <c r="K1595" s="38">
        <v>6474</v>
      </c>
      <c r="L1595" s="38">
        <v>5395</v>
      </c>
      <c r="M1595" s="39">
        <v>64740</v>
      </c>
      <c r="N1595" s="40">
        <v>1</v>
      </c>
    </row>
    <row r="1596" spans="1:14" ht="18.75" customHeight="1" x14ac:dyDescent="0.2">
      <c r="A1596" s="9" t="s">
        <v>2020</v>
      </c>
      <c r="B1596" s="34" t="s">
        <v>17</v>
      </c>
      <c r="C1596" s="35" t="s">
        <v>1969</v>
      </c>
      <c r="D1596" s="35" t="s">
        <v>17</v>
      </c>
      <c r="E1596" s="33" t="s">
        <v>79</v>
      </c>
      <c r="F1596" s="36">
        <v>100</v>
      </c>
      <c r="G1596" t="s">
        <v>1970</v>
      </c>
      <c r="H1596" s="37" t="s">
        <v>614</v>
      </c>
      <c r="I1596" s="37" t="s">
        <v>22</v>
      </c>
      <c r="J1596" s="34" t="s">
        <v>33</v>
      </c>
      <c r="K1596" s="38">
        <v>4187</v>
      </c>
      <c r="L1596" s="38">
        <v>3489.17</v>
      </c>
      <c r="M1596" s="39">
        <v>41870</v>
      </c>
      <c r="N1596" s="40">
        <v>1</v>
      </c>
    </row>
    <row r="1597" spans="1:14" ht="18.75" customHeight="1" x14ac:dyDescent="0.2">
      <c r="A1597" s="9" t="s">
        <v>2021</v>
      </c>
      <c r="B1597" s="34" t="s">
        <v>17</v>
      </c>
      <c r="C1597" s="35" t="s">
        <v>1969</v>
      </c>
      <c r="D1597" s="35" t="s">
        <v>17</v>
      </c>
      <c r="E1597" s="33" t="s">
        <v>63</v>
      </c>
      <c r="F1597" s="36">
        <v>100</v>
      </c>
      <c r="G1597" t="s">
        <v>1970</v>
      </c>
      <c r="H1597" s="37" t="s">
        <v>64</v>
      </c>
      <c r="I1597" s="37" t="s">
        <v>22</v>
      </c>
      <c r="J1597" s="34" t="s">
        <v>33</v>
      </c>
      <c r="K1597" s="38">
        <v>5114</v>
      </c>
      <c r="L1597" s="38">
        <v>4261.67</v>
      </c>
      <c r="M1597" s="39">
        <v>51140</v>
      </c>
      <c r="N1597" s="40">
        <v>1</v>
      </c>
    </row>
    <row r="1598" spans="1:14" ht="18.75" customHeight="1" x14ac:dyDescent="0.2">
      <c r="A1598" s="9" t="s">
        <v>2022</v>
      </c>
      <c r="B1598" s="34" t="s">
        <v>17</v>
      </c>
      <c r="C1598" s="35" t="s">
        <v>1969</v>
      </c>
      <c r="D1598" s="35" t="s">
        <v>43</v>
      </c>
      <c r="E1598" s="33" t="s">
        <v>47</v>
      </c>
      <c r="F1598" s="36">
        <v>100</v>
      </c>
      <c r="G1598" t="s">
        <v>1970</v>
      </c>
      <c r="H1598" s="37" t="s">
        <v>360</v>
      </c>
      <c r="I1598" s="37" t="s">
        <v>22</v>
      </c>
      <c r="J1598" s="34" t="s">
        <v>33</v>
      </c>
      <c r="K1598" s="38">
        <v>6061</v>
      </c>
      <c r="L1598" s="38">
        <v>5050.83</v>
      </c>
      <c r="M1598" s="39">
        <v>60610</v>
      </c>
      <c r="N1598" s="40">
        <v>1</v>
      </c>
    </row>
    <row r="1599" spans="1:14" ht="18.75" customHeight="1" x14ac:dyDescent="0.2">
      <c r="A1599" s="9" t="s">
        <v>2023</v>
      </c>
      <c r="B1599" s="34" t="s">
        <v>17</v>
      </c>
      <c r="C1599" s="35" t="s">
        <v>1973</v>
      </c>
      <c r="D1599" s="35" t="s">
        <v>144</v>
      </c>
      <c r="E1599" s="33" t="s">
        <v>19</v>
      </c>
      <c r="F1599" s="36">
        <v>100</v>
      </c>
      <c r="G1599" t="s">
        <v>1974</v>
      </c>
      <c r="H1599" s="37" t="s">
        <v>565</v>
      </c>
      <c r="I1599" s="37" t="s">
        <v>22</v>
      </c>
      <c r="J1599" s="34" t="s">
        <v>57</v>
      </c>
      <c r="K1599" s="38">
        <v>16.07</v>
      </c>
      <c r="L1599" s="38">
        <v>16.07</v>
      </c>
      <c r="M1599" s="39">
        <v>16.07</v>
      </c>
      <c r="N1599" s="40">
        <v>1</v>
      </c>
    </row>
    <row r="1600" spans="1:14" ht="18.75" customHeight="1" x14ac:dyDescent="0.2">
      <c r="A1600" s="9" t="s">
        <v>2024</v>
      </c>
      <c r="B1600" s="34" t="s">
        <v>17</v>
      </c>
      <c r="C1600" s="35" t="s">
        <v>1962</v>
      </c>
      <c r="D1600" s="35" t="s">
        <v>345</v>
      </c>
      <c r="E1600" s="33" t="s">
        <v>166</v>
      </c>
      <c r="F1600" s="36">
        <v>100</v>
      </c>
      <c r="G1600" t="s">
        <v>1963</v>
      </c>
      <c r="H1600" s="37" t="s">
        <v>684</v>
      </c>
      <c r="I1600" s="37" t="s">
        <v>22</v>
      </c>
      <c r="J1600" s="34" t="s">
        <v>57</v>
      </c>
      <c r="K1600" s="38">
        <v>19.170000000000002</v>
      </c>
      <c r="L1600" s="38">
        <v>19.170000000000002</v>
      </c>
      <c r="M1600" s="39">
        <v>19.170000000000002</v>
      </c>
      <c r="N1600" s="40">
        <v>1</v>
      </c>
    </row>
    <row r="1601" spans="1:14" ht="18.75" customHeight="1" x14ac:dyDescent="0.2">
      <c r="A1601" s="9" t="s">
        <v>2024</v>
      </c>
      <c r="B1601" s="34" t="s">
        <v>17</v>
      </c>
      <c r="C1601" s="35" t="s">
        <v>18</v>
      </c>
      <c r="D1601" s="35" t="s">
        <v>17</v>
      </c>
      <c r="E1601" s="33" t="s">
        <v>79</v>
      </c>
      <c r="F1601" s="36">
        <v>100</v>
      </c>
      <c r="G1601" t="s">
        <v>20</v>
      </c>
      <c r="H1601" s="37" t="s">
        <v>259</v>
      </c>
      <c r="I1601" s="37" t="s">
        <v>22</v>
      </c>
      <c r="J1601" s="34" t="s">
        <v>25</v>
      </c>
      <c r="K1601" s="38">
        <v>181.4</v>
      </c>
      <c r="L1601" s="38">
        <v>181.4</v>
      </c>
      <c r="M1601" s="39">
        <v>181.4</v>
      </c>
      <c r="N1601" s="40">
        <v>1</v>
      </c>
    </row>
    <row r="1602" spans="1:14" ht="18.75" customHeight="1" x14ac:dyDescent="0.2">
      <c r="A1602" s="9" t="s">
        <v>2025</v>
      </c>
      <c r="B1602" s="34" t="s">
        <v>17</v>
      </c>
      <c r="C1602" s="35" t="s">
        <v>1969</v>
      </c>
      <c r="D1602" s="35" t="s">
        <v>17</v>
      </c>
      <c r="E1602" s="33" t="s">
        <v>19</v>
      </c>
      <c r="F1602" s="36">
        <v>100</v>
      </c>
      <c r="G1602" t="s">
        <v>1970</v>
      </c>
      <c r="H1602" s="37" t="s">
        <v>565</v>
      </c>
      <c r="I1602" s="37" t="s">
        <v>22</v>
      </c>
      <c r="J1602" s="34" t="s">
        <v>33</v>
      </c>
      <c r="K1602" s="38">
        <v>3984</v>
      </c>
      <c r="L1602" s="38">
        <v>3320</v>
      </c>
      <c r="M1602" s="39">
        <v>39840</v>
      </c>
      <c r="N1602" s="40">
        <v>1</v>
      </c>
    </row>
    <row r="1603" spans="1:14" ht="18.75" customHeight="1" x14ac:dyDescent="0.2">
      <c r="A1603" s="9" t="s">
        <v>2026</v>
      </c>
      <c r="B1603" s="34" t="s">
        <v>17</v>
      </c>
      <c r="C1603" s="35" t="s">
        <v>2027</v>
      </c>
      <c r="D1603" s="35" t="s">
        <v>65</v>
      </c>
      <c r="E1603" s="33" t="s">
        <v>30</v>
      </c>
      <c r="F1603" s="36">
        <v>100</v>
      </c>
      <c r="G1603" t="s">
        <v>2028</v>
      </c>
      <c r="H1603" s="37" t="s">
        <v>1187</v>
      </c>
      <c r="I1603" s="37" t="s">
        <v>22</v>
      </c>
      <c r="J1603" s="34" t="s">
        <v>33</v>
      </c>
      <c r="K1603" s="38">
        <v>3632.37</v>
      </c>
      <c r="L1603" s="38">
        <v>3632.37</v>
      </c>
      <c r="M1603" s="39">
        <v>43588.44</v>
      </c>
      <c r="N1603" s="40">
        <v>1</v>
      </c>
    </row>
    <row r="1604" spans="1:14" ht="18.75" customHeight="1" x14ac:dyDescent="0.2">
      <c r="A1604" s="9" t="s">
        <v>2029</v>
      </c>
      <c r="B1604" s="34" t="s">
        <v>17</v>
      </c>
      <c r="C1604" s="35" t="s">
        <v>1962</v>
      </c>
      <c r="D1604" s="35" t="s">
        <v>345</v>
      </c>
      <c r="E1604" s="33" t="s">
        <v>19</v>
      </c>
      <c r="F1604" s="36">
        <v>100</v>
      </c>
      <c r="G1604" t="s">
        <v>1963</v>
      </c>
      <c r="H1604" s="37" t="s">
        <v>2030</v>
      </c>
      <c r="I1604" s="37" t="s">
        <v>22</v>
      </c>
      <c r="J1604" s="34" t="s">
        <v>57</v>
      </c>
      <c r="K1604" s="38">
        <v>16.309999999999999</v>
      </c>
      <c r="L1604" s="38">
        <v>16.309999999999999</v>
      </c>
      <c r="M1604" s="39">
        <v>16.309999999999999</v>
      </c>
      <c r="N1604" s="40">
        <v>1</v>
      </c>
    </row>
    <row r="1605" spans="1:14" ht="18.75" customHeight="1" x14ac:dyDescent="0.2">
      <c r="A1605" s="9" t="s">
        <v>2029</v>
      </c>
      <c r="B1605" s="34" t="s">
        <v>17</v>
      </c>
      <c r="C1605" s="35" t="s">
        <v>18</v>
      </c>
      <c r="D1605" s="35" t="s">
        <v>17</v>
      </c>
      <c r="E1605" s="33" t="s">
        <v>79</v>
      </c>
      <c r="F1605" s="36">
        <v>100</v>
      </c>
      <c r="G1605" t="s">
        <v>20</v>
      </c>
      <c r="H1605" s="37" t="s">
        <v>2030</v>
      </c>
      <c r="I1605" s="37" t="s">
        <v>22</v>
      </c>
      <c r="J1605" s="34" t="s">
        <v>25</v>
      </c>
      <c r="K1605" s="38">
        <v>181.4</v>
      </c>
      <c r="L1605" s="38">
        <v>181.4</v>
      </c>
      <c r="M1605" s="39">
        <v>181.4</v>
      </c>
      <c r="N1605" s="40">
        <v>1</v>
      </c>
    </row>
    <row r="1606" spans="1:14" ht="18.75" customHeight="1" x14ac:dyDescent="0.2">
      <c r="A1606" s="9" t="s">
        <v>2031</v>
      </c>
      <c r="B1606" s="34" t="s">
        <v>17</v>
      </c>
      <c r="C1606" s="35" t="s">
        <v>1969</v>
      </c>
      <c r="D1606" s="35" t="s">
        <v>17</v>
      </c>
      <c r="E1606" s="33" t="s">
        <v>314</v>
      </c>
      <c r="F1606" s="36">
        <v>100</v>
      </c>
      <c r="G1606" t="s">
        <v>1970</v>
      </c>
      <c r="H1606" s="37" t="s">
        <v>2032</v>
      </c>
      <c r="I1606" s="37" t="s">
        <v>22</v>
      </c>
      <c r="J1606" s="34" t="s">
        <v>33</v>
      </c>
      <c r="K1606" s="38">
        <v>5306</v>
      </c>
      <c r="L1606" s="38">
        <v>4421.67</v>
      </c>
      <c r="M1606" s="39">
        <v>53060</v>
      </c>
      <c r="N1606" s="40">
        <v>1</v>
      </c>
    </row>
    <row r="1607" spans="1:14" ht="18.75" customHeight="1" x14ac:dyDescent="0.2">
      <c r="A1607" s="9" t="s">
        <v>2033</v>
      </c>
      <c r="B1607" s="34" t="s">
        <v>17</v>
      </c>
      <c r="C1607" s="35" t="s">
        <v>1969</v>
      </c>
      <c r="D1607" s="35" t="s">
        <v>43</v>
      </c>
      <c r="E1607" s="33" t="s">
        <v>295</v>
      </c>
      <c r="F1607" s="36">
        <v>100</v>
      </c>
      <c r="G1607" t="s">
        <v>1970</v>
      </c>
      <c r="H1607" s="37" t="s">
        <v>1996</v>
      </c>
      <c r="I1607" s="37" t="s">
        <v>22</v>
      </c>
      <c r="J1607" s="34" t="s">
        <v>33</v>
      </c>
      <c r="K1607" s="38">
        <v>5426</v>
      </c>
      <c r="L1607" s="38">
        <v>4521.67</v>
      </c>
      <c r="M1607" s="39">
        <v>54260</v>
      </c>
      <c r="N1607" s="40">
        <v>1</v>
      </c>
    </row>
    <row r="1608" spans="1:14" ht="18.75" customHeight="1" x14ac:dyDescent="0.2">
      <c r="A1608" s="9" t="s">
        <v>2034</v>
      </c>
      <c r="B1608" s="34" t="s">
        <v>17</v>
      </c>
      <c r="C1608" s="35" t="s">
        <v>2035</v>
      </c>
      <c r="D1608" s="35" t="s">
        <v>43</v>
      </c>
      <c r="E1608" s="33" t="s">
        <v>19</v>
      </c>
      <c r="F1608" s="36">
        <v>30</v>
      </c>
      <c r="G1608" t="s">
        <v>2036</v>
      </c>
      <c r="H1608" s="37" t="s">
        <v>681</v>
      </c>
      <c r="I1608" s="37" t="s">
        <v>22</v>
      </c>
      <c r="J1608" s="34" t="s">
        <v>33</v>
      </c>
      <c r="K1608" s="38">
        <v>4382</v>
      </c>
      <c r="L1608" s="38">
        <v>1095.5</v>
      </c>
      <c r="M1608" s="39">
        <v>13146</v>
      </c>
      <c r="N1608" s="40">
        <v>0.3</v>
      </c>
    </row>
    <row r="1609" spans="1:14" ht="18.75" customHeight="1" x14ac:dyDescent="0.2">
      <c r="A1609" s="9" t="s">
        <v>2034</v>
      </c>
      <c r="B1609" s="34" t="s">
        <v>17</v>
      </c>
      <c r="C1609" s="35" t="s">
        <v>2035</v>
      </c>
      <c r="D1609" s="35" t="s">
        <v>43</v>
      </c>
      <c r="E1609" s="33" t="s">
        <v>19</v>
      </c>
      <c r="F1609" s="36">
        <v>70</v>
      </c>
      <c r="G1609" t="s">
        <v>2036</v>
      </c>
      <c r="H1609" s="37" t="s">
        <v>681</v>
      </c>
      <c r="I1609" s="37" t="s">
        <v>22</v>
      </c>
      <c r="J1609" s="34" t="s">
        <v>33</v>
      </c>
      <c r="K1609" s="38">
        <v>4382</v>
      </c>
      <c r="L1609" s="38">
        <v>2556.17</v>
      </c>
      <c r="M1609" s="39">
        <v>30674</v>
      </c>
      <c r="N1609" s="40">
        <v>0.7</v>
      </c>
    </row>
    <row r="1610" spans="1:14" ht="18.75" customHeight="1" x14ac:dyDescent="0.2">
      <c r="A1610" s="9" t="s">
        <v>2037</v>
      </c>
      <c r="B1610" s="34" t="s">
        <v>17</v>
      </c>
      <c r="C1610" s="35" t="s">
        <v>1962</v>
      </c>
      <c r="D1610" s="35" t="s">
        <v>345</v>
      </c>
      <c r="E1610" s="33" t="s">
        <v>172</v>
      </c>
      <c r="F1610" s="36">
        <v>100</v>
      </c>
      <c r="G1610" t="s">
        <v>1963</v>
      </c>
      <c r="H1610" s="37" t="s">
        <v>1972</v>
      </c>
      <c r="I1610" s="37" t="s">
        <v>22</v>
      </c>
      <c r="J1610" s="34" t="s">
        <v>57</v>
      </c>
      <c r="K1610" s="38">
        <v>18.38</v>
      </c>
      <c r="L1610" s="38">
        <v>18.38</v>
      </c>
      <c r="M1610" s="39">
        <v>18.38</v>
      </c>
      <c r="N1610" s="40">
        <v>1</v>
      </c>
    </row>
    <row r="1611" spans="1:14" ht="18.75" customHeight="1" x14ac:dyDescent="0.2">
      <c r="A1611" s="9" t="s">
        <v>2037</v>
      </c>
      <c r="B1611" s="34" t="s">
        <v>17</v>
      </c>
      <c r="C1611" s="35" t="s">
        <v>18</v>
      </c>
      <c r="D1611" s="35" t="s">
        <v>17</v>
      </c>
      <c r="E1611" s="33" t="s">
        <v>79</v>
      </c>
      <c r="F1611" s="36">
        <v>100</v>
      </c>
      <c r="G1611" t="s">
        <v>20</v>
      </c>
      <c r="H1611" s="37" t="s">
        <v>1972</v>
      </c>
      <c r="I1611" s="37" t="s">
        <v>22</v>
      </c>
      <c r="J1611" s="34" t="s">
        <v>25</v>
      </c>
      <c r="K1611" s="38">
        <v>181.4</v>
      </c>
      <c r="L1611" s="38">
        <v>181.4</v>
      </c>
      <c r="M1611" s="39">
        <v>181.4</v>
      </c>
      <c r="N1611" s="40">
        <v>1</v>
      </c>
    </row>
    <row r="1612" spans="1:14" ht="18.75" customHeight="1" x14ac:dyDescent="0.2">
      <c r="A1612" s="9" t="s">
        <v>2037</v>
      </c>
      <c r="B1612" s="34" t="s">
        <v>17</v>
      </c>
      <c r="C1612" s="35" t="s">
        <v>59</v>
      </c>
      <c r="D1612" s="35" t="s">
        <v>60</v>
      </c>
      <c r="E1612" s="33" t="s">
        <v>16</v>
      </c>
      <c r="F1612" s="36">
        <v>100</v>
      </c>
      <c r="G1612" t="s">
        <v>61</v>
      </c>
      <c r="H1612" s="37" t="s">
        <v>2038</v>
      </c>
      <c r="I1612" s="37" t="s">
        <v>22</v>
      </c>
      <c r="J1612" s="34" t="s">
        <v>57</v>
      </c>
      <c r="K1612" s="38">
        <v>16.64</v>
      </c>
      <c r="L1612" s="38">
        <v>16.64</v>
      </c>
      <c r="M1612" s="39">
        <v>16.64</v>
      </c>
      <c r="N1612" s="40">
        <v>1</v>
      </c>
    </row>
    <row r="1613" spans="1:14" ht="18.75" customHeight="1" x14ac:dyDescent="0.2">
      <c r="A1613" s="9" t="s">
        <v>2037</v>
      </c>
      <c r="B1613" s="34" t="s">
        <v>17</v>
      </c>
      <c r="C1613" s="35" t="s">
        <v>935</v>
      </c>
      <c r="D1613" s="35" t="s">
        <v>543</v>
      </c>
      <c r="E1613" s="33" t="s">
        <v>172</v>
      </c>
      <c r="F1613" s="36">
        <v>6.25</v>
      </c>
      <c r="G1613" t="s">
        <v>936</v>
      </c>
      <c r="H1613" s="37" t="s">
        <v>1994</v>
      </c>
      <c r="I1613" s="37" t="s">
        <v>22</v>
      </c>
      <c r="J1613" s="34" t="s">
        <v>57</v>
      </c>
      <c r="K1613" s="38">
        <v>18.38</v>
      </c>
      <c r="L1613" s="38">
        <v>18.38</v>
      </c>
      <c r="M1613" s="39">
        <v>18.38</v>
      </c>
      <c r="N1613" s="40">
        <v>0.06</v>
      </c>
    </row>
    <row r="1614" spans="1:14" ht="18.75" customHeight="1" x14ac:dyDescent="0.2">
      <c r="A1614" s="9" t="s">
        <v>2039</v>
      </c>
      <c r="B1614" s="34" t="s">
        <v>17</v>
      </c>
      <c r="C1614" s="35" t="s">
        <v>1969</v>
      </c>
      <c r="D1614" s="35" t="s">
        <v>17</v>
      </c>
      <c r="E1614" s="33" t="s">
        <v>126</v>
      </c>
      <c r="F1614" s="36">
        <v>100</v>
      </c>
      <c r="G1614" t="s">
        <v>1970</v>
      </c>
      <c r="H1614" s="37" t="s">
        <v>42</v>
      </c>
      <c r="I1614" s="37" t="s">
        <v>22</v>
      </c>
      <c r="J1614" s="34" t="s">
        <v>33</v>
      </c>
      <c r="K1614" s="38">
        <v>4662</v>
      </c>
      <c r="L1614" s="38">
        <v>3885</v>
      </c>
      <c r="M1614" s="39">
        <v>46620</v>
      </c>
      <c r="N1614" s="40">
        <v>1</v>
      </c>
    </row>
    <row r="1615" spans="1:14" ht="18.75" customHeight="1" x14ac:dyDescent="0.2">
      <c r="A1615" s="9" t="s">
        <v>2040</v>
      </c>
      <c r="B1615" s="34" t="s">
        <v>17</v>
      </c>
      <c r="C1615" s="35" t="s">
        <v>1969</v>
      </c>
      <c r="D1615" s="35" t="s">
        <v>46</v>
      </c>
      <c r="E1615" s="33" t="s">
        <v>166</v>
      </c>
      <c r="F1615" s="36">
        <v>100</v>
      </c>
      <c r="G1615" t="s">
        <v>1970</v>
      </c>
      <c r="H1615" s="37" t="s">
        <v>2041</v>
      </c>
      <c r="I1615" s="37" t="s">
        <v>22</v>
      </c>
      <c r="J1615" s="34" t="s">
        <v>33</v>
      </c>
      <c r="K1615" s="38">
        <v>5943</v>
      </c>
      <c r="L1615" s="38">
        <v>4952.5</v>
      </c>
      <c r="M1615" s="39">
        <v>59430</v>
      </c>
      <c r="N1615" s="40">
        <v>1</v>
      </c>
    </row>
    <row r="1616" spans="1:14" ht="18.75" customHeight="1" x14ac:dyDescent="0.2">
      <c r="A1616" s="9" t="s">
        <v>2042</v>
      </c>
      <c r="B1616" s="34" t="s">
        <v>17</v>
      </c>
      <c r="C1616" s="35" t="s">
        <v>18</v>
      </c>
      <c r="D1616" s="35" t="s">
        <v>17</v>
      </c>
      <c r="E1616" s="33" t="s">
        <v>79</v>
      </c>
      <c r="F1616" s="36">
        <v>100</v>
      </c>
      <c r="G1616" t="s">
        <v>20</v>
      </c>
      <c r="H1616" s="37" t="s">
        <v>360</v>
      </c>
      <c r="I1616" s="37" t="s">
        <v>22</v>
      </c>
      <c r="J1616" s="34" t="s">
        <v>25</v>
      </c>
      <c r="K1616" s="38">
        <v>181.4</v>
      </c>
      <c r="L1616" s="38">
        <v>181.4</v>
      </c>
      <c r="M1616" s="39">
        <v>181.4</v>
      </c>
      <c r="N1616" s="40">
        <v>1</v>
      </c>
    </row>
    <row r="1617" spans="1:14" ht="18.75" customHeight="1" x14ac:dyDescent="0.2">
      <c r="A1617" s="9" t="s">
        <v>2042</v>
      </c>
      <c r="B1617" s="34" t="s">
        <v>17</v>
      </c>
      <c r="C1617" s="35" t="s">
        <v>1958</v>
      </c>
      <c r="D1617" s="35" t="s">
        <v>345</v>
      </c>
      <c r="E1617" s="33" t="s">
        <v>339</v>
      </c>
      <c r="F1617" s="36">
        <v>100</v>
      </c>
      <c r="G1617" t="s">
        <v>1959</v>
      </c>
      <c r="H1617" s="37" t="s">
        <v>523</v>
      </c>
      <c r="I1617" s="37" t="s">
        <v>22</v>
      </c>
      <c r="J1617" s="34" t="s">
        <v>57</v>
      </c>
      <c r="K1617" s="38">
        <v>21.59</v>
      </c>
      <c r="L1617" s="38">
        <v>21.59</v>
      </c>
      <c r="M1617" s="39">
        <v>21.59</v>
      </c>
      <c r="N1617" s="40">
        <v>1</v>
      </c>
    </row>
    <row r="1618" spans="1:14" ht="18.75" customHeight="1" x14ac:dyDescent="0.2">
      <c r="A1618" s="9" t="s">
        <v>2042</v>
      </c>
      <c r="B1618" s="34" t="s">
        <v>17</v>
      </c>
      <c r="C1618" s="35" t="s">
        <v>1979</v>
      </c>
      <c r="D1618" s="35" t="s">
        <v>543</v>
      </c>
      <c r="E1618" s="33" t="s">
        <v>339</v>
      </c>
      <c r="F1618" s="36">
        <v>25</v>
      </c>
      <c r="G1618" t="s">
        <v>1980</v>
      </c>
      <c r="H1618" s="37" t="s">
        <v>523</v>
      </c>
      <c r="I1618" s="37" t="s">
        <v>22</v>
      </c>
      <c r="J1618" s="34" t="s">
        <v>57</v>
      </c>
      <c r="K1618" s="38">
        <v>21.59</v>
      </c>
      <c r="L1618" s="38">
        <v>21.59</v>
      </c>
      <c r="M1618" s="39">
        <v>21.59</v>
      </c>
      <c r="N1618" s="40">
        <v>0.25</v>
      </c>
    </row>
    <row r="1619" spans="1:14" ht="18.75" customHeight="1" x14ac:dyDescent="0.2">
      <c r="A1619" s="9" t="s">
        <v>2043</v>
      </c>
      <c r="B1619" s="34" t="s">
        <v>17</v>
      </c>
      <c r="C1619" s="35" t="s">
        <v>2044</v>
      </c>
      <c r="D1619" s="35" t="s">
        <v>25</v>
      </c>
      <c r="E1619" s="33" t="s">
        <v>510</v>
      </c>
      <c r="F1619" s="36">
        <v>100</v>
      </c>
      <c r="G1619" t="s">
        <v>2045</v>
      </c>
      <c r="H1619" s="37" t="s">
        <v>677</v>
      </c>
      <c r="I1619" s="37" t="s">
        <v>22</v>
      </c>
      <c r="J1619" s="34" t="s">
        <v>57</v>
      </c>
      <c r="K1619" s="38">
        <v>16.559999999999999</v>
      </c>
      <c r="L1619" s="38">
        <v>16.559999999999999</v>
      </c>
      <c r="M1619" s="39">
        <v>16.559999999999999</v>
      </c>
      <c r="N1619" s="40">
        <v>1</v>
      </c>
    </row>
    <row r="1620" spans="1:14" ht="18.75" customHeight="1" x14ac:dyDescent="0.2">
      <c r="A1620" s="9" t="s">
        <v>2046</v>
      </c>
      <c r="B1620" s="34" t="s">
        <v>17</v>
      </c>
      <c r="C1620" s="35" t="s">
        <v>1969</v>
      </c>
      <c r="D1620" s="35" t="s">
        <v>17</v>
      </c>
      <c r="E1620" s="33" t="s">
        <v>297</v>
      </c>
      <c r="F1620" s="36">
        <v>100</v>
      </c>
      <c r="G1620" t="s">
        <v>1970</v>
      </c>
      <c r="H1620" s="37" t="s">
        <v>1976</v>
      </c>
      <c r="I1620" s="37" t="s">
        <v>22</v>
      </c>
      <c r="J1620" s="34" t="s">
        <v>33</v>
      </c>
      <c r="K1620" s="38">
        <v>4753</v>
      </c>
      <c r="L1620" s="38">
        <v>3960.83</v>
      </c>
      <c r="M1620" s="39">
        <v>47530</v>
      </c>
      <c r="N1620" s="40">
        <v>1</v>
      </c>
    </row>
    <row r="1621" spans="1:14" ht="18.75" customHeight="1" x14ac:dyDescent="0.2">
      <c r="A1621" s="9" t="s">
        <v>2047</v>
      </c>
      <c r="B1621" s="34" t="s">
        <v>17</v>
      </c>
      <c r="C1621" s="35" t="s">
        <v>1969</v>
      </c>
      <c r="D1621" s="35" t="s">
        <v>17</v>
      </c>
      <c r="E1621" s="33" t="s">
        <v>239</v>
      </c>
      <c r="F1621" s="36">
        <v>40</v>
      </c>
      <c r="G1621" t="s">
        <v>1970</v>
      </c>
      <c r="H1621" s="37" t="s">
        <v>1994</v>
      </c>
      <c r="I1621" s="37" t="s">
        <v>22</v>
      </c>
      <c r="J1621" s="34" t="s">
        <v>33</v>
      </c>
      <c r="K1621" s="38">
        <v>4843</v>
      </c>
      <c r="L1621" s="38">
        <v>1614.33</v>
      </c>
      <c r="M1621" s="39">
        <v>19372</v>
      </c>
      <c r="N1621" s="40">
        <v>0.4</v>
      </c>
    </row>
    <row r="1622" spans="1:14" ht="18.75" customHeight="1" x14ac:dyDescent="0.2">
      <c r="A1622" s="9" t="s">
        <v>2047</v>
      </c>
      <c r="B1622" s="34" t="s">
        <v>17</v>
      </c>
      <c r="C1622" s="35" t="s">
        <v>1969</v>
      </c>
      <c r="D1622" s="35" t="s">
        <v>17</v>
      </c>
      <c r="E1622" s="33" t="s">
        <v>239</v>
      </c>
      <c r="F1622" s="36">
        <v>60</v>
      </c>
      <c r="G1622" t="s">
        <v>1970</v>
      </c>
      <c r="H1622" s="37" t="s">
        <v>1994</v>
      </c>
      <c r="I1622" s="37" t="s">
        <v>22</v>
      </c>
      <c r="J1622" s="34" t="s">
        <v>33</v>
      </c>
      <c r="K1622" s="38">
        <v>4843</v>
      </c>
      <c r="L1622" s="38">
        <v>2421.5</v>
      </c>
      <c r="M1622" s="39">
        <v>29058</v>
      </c>
      <c r="N1622" s="40">
        <v>0.6</v>
      </c>
    </row>
    <row r="1623" spans="1:14" ht="18.75" customHeight="1" x14ac:dyDescent="0.2">
      <c r="A1623" s="9" t="s">
        <v>2048</v>
      </c>
      <c r="B1623" s="34" t="s">
        <v>17</v>
      </c>
      <c r="C1623" s="35" t="s">
        <v>1958</v>
      </c>
      <c r="D1623" s="35" t="s">
        <v>345</v>
      </c>
      <c r="E1623" s="33" t="s">
        <v>79</v>
      </c>
      <c r="F1623" s="36">
        <v>100</v>
      </c>
      <c r="G1623" t="s">
        <v>1959</v>
      </c>
      <c r="H1623" s="37" t="s">
        <v>1976</v>
      </c>
      <c r="I1623" s="37" t="s">
        <v>22</v>
      </c>
      <c r="J1623" s="34" t="s">
        <v>57</v>
      </c>
      <c r="K1623" s="38">
        <v>16.559999999999999</v>
      </c>
      <c r="L1623" s="38">
        <v>16.559999999999999</v>
      </c>
      <c r="M1623" s="39">
        <v>16.559999999999999</v>
      </c>
      <c r="N1623" s="40">
        <v>1</v>
      </c>
    </row>
    <row r="1624" spans="1:14" ht="18.75" customHeight="1" x14ac:dyDescent="0.2">
      <c r="A1624" s="9" t="s">
        <v>2048</v>
      </c>
      <c r="B1624" s="34" t="s">
        <v>17</v>
      </c>
      <c r="C1624" s="35" t="s">
        <v>18</v>
      </c>
      <c r="D1624" s="35" t="s">
        <v>17</v>
      </c>
      <c r="E1624" s="33" t="s">
        <v>79</v>
      </c>
      <c r="F1624" s="36">
        <v>100</v>
      </c>
      <c r="G1624" t="s">
        <v>20</v>
      </c>
      <c r="H1624" s="37" t="s">
        <v>1976</v>
      </c>
      <c r="I1624" s="37" t="s">
        <v>22</v>
      </c>
      <c r="J1624" s="34" t="s">
        <v>25</v>
      </c>
      <c r="K1624" s="38">
        <v>181.4</v>
      </c>
      <c r="L1624" s="38">
        <v>181.4</v>
      </c>
      <c r="M1624" s="39">
        <v>181.4</v>
      </c>
      <c r="N1624" s="40">
        <v>1</v>
      </c>
    </row>
    <row r="1625" spans="1:14" ht="18.75" customHeight="1" x14ac:dyDescent="0.2">
      <c r="A1625" s="9" t="s">
        <v>2048</v>
      </c>
      <c r="B1625" s="34" t="s">
        <v>17</v>
      </c>
      <c r="C1625" s="35" t="s">
        <v>1979</v>
      </c>
      <c r="D1625" s="35" t="s">
        <v>245</v>
      </c>
      <c r="E1625" s="33" t="s">
        <v>79</v>
      </c>
      <c r="F1625" s="36">
        <v>25</v>
      </c>
      <c r="G1625" t="s">
        <v>1980</v>
      </c>
      <c r="H1625" s="37" t="s">
        <v>42</v>
      </c>
      <c r="I1625" s="37" t="s">
        <v>22</v>
      </c>
      <c r="J1625" s="34" t="s">
        <v>57</v>
      </c>
      <c r="K1625" s="38">
        <v>16.88</v>
      </c>
      <c r="L1625" s="38">
        <v>16.88</v>
      </c>
      <c r="M1625" s="39">
        <v>16.88</v>
      </c>
      <c r="N1625" s="40">
        <v>0.25</v>
      </c>
    </row>
    <row r="1626" spans="1:14" ht="18.75" customHeight="1" x14ac:dyDescent="0.2">
      <c r="A1626" s="9" t="s">
        <v>2049</v>
      </c>
      <c r="B1626" s="34" t="s">
        <v>17</v>
      </c>
      <c r="C1626" s="35" t="s">
        <v>1958</v>
      </c>
      <c r="D1626" s="35" t="s">
        <v>345</v>
      </c>
      <c r="E1626" s="33" t="s">
        <v>19</v>
      </c>
      <c r="F1626" s="36">
        <v>100</v>
      </c>
      <c r="G1626" t="s">
        <v>1959</v>
      </c>
      <c r="H1626" s="37" t="s">
        <v>2050</v>
      </c>
      <c r="I1626" s="37" t="s">
        <v>22</v>
      </c>
      <c r="J1626" s="34" t="s">
        <v>57</v>
      </c>
      <c r="K1626" s="38">
        <v>16.309999999999999</v>
      </c>
      <c r="L1626" s="38">
        <v>16.309999999999999</v>
      </c>
      <c r="M1626" s="39">
        <v>16.309999999999999</v>
      </c>
      <c r="N1626" s="40">
        <v>1</v>
      </c>
    </row>
    <row r="1627" spans="1:14" ht="18.75" customHeight="1" x14ac:dyDescent="0.2">
      <c r="A1627" s="9" t="s">
        <v>2049</v>
      </c>
      <c r="B1627" s="34" t="s">
        <v>17</v>
      </c>
      <c r="C1627" s="35" t="s">
        <v>18</v>
      </c>
      <c r="D1627" s="35" t="s">
        <v>17</v>
      </c>
      <c r="E1627" s="33" t="s">
        <v>79</v>
      </c>
      <c r="F1627" s="36">
        <v>100</v>
      </c>
      <c r="G1627" t="s">
        <v>20</v>
      </c>
      <c r="H1627" s="37" t="s">
        <v>1976</v>
      </c>
      <c r="I1627" s="37" t="s">
        <v>22</v>
      </c>
      <c r="J1627" s="34" t="s">
        <v>25</v>
      </c>
      <c r="K1627" s="38">
        <v>181.4</v>
      </c>
      <c r="L1627" s="38">
        <v>181.4</v>
      </c>
      <c r="M1627" s="39">
        <v>181.4</v>
      </c>
      <c r="N1627" s="40">
        <v>1</v>
      </c>
    </row>
    <row r="1628" spans="1:14" ht="18.75" customHeight="1" x14ac:dyDescent="0.2">
      <c r="A1628" s="9" t="s">
        <v>2049</v>
      </c>
      <c r="B1628" s="34" t="s">
        <v>17</v>
      </c>
      <c r="C1628" s="35" t="s">
        <v>1979</v>
      </c>
      <c r="D1628" s="35" t="s">
        <v>245</v>
      </c>
      <c r="E1628" s="33" t="s">
        <v>16</v>
      </c>
      <c r="F1628" s="36">
        <v>25</v>
      </c>
      <c r="G1628" t="s">
        <v>1980</v>
      </c>
      <c r="H1628" s="37" t="s">
        <v>2050</v>
      </c>
      <c r="I1628" s="37" t="s">
        <v>22</v>
      </c>
      <c r="J1628" s="34" t="s">
        <v>57</v>
      </c>
      <c r="K1628" s="38">
        <v>16.64</v>
      </c>
      <c r="L1628" s="38">
        <v>16.64</v>
      </c>
      <c r="M1628" s="39">
        <v>16.64</v>
      </c>
      <c r="N1628" s="40">
        <v>0.25</v>
      </c>
    </row>
    <row r="1629" spans="1:14" ht="18.75" customHeight="1" x14ac:dyDescent="0.2">
      <c r="A1629" s="9" t="s">
        <v>2049</v>
      </c>
      <c r="B1629" s="34" t="s">
        <v>17</v>
      </c>
      <c r="C1629" s="35" t="s">
        <v>1964</v>
      </c>
      <c r="D1629" s="35" t="s">
        <v>543</v>
      </c>
      <c r="E1629" s="33" t="s">
        <v>19</v>
      </c>
      <c r="F1629" s="36">
        <v>100</v>
      </c>
      <c r="G1629" t="s">
        <v>1965</v>
      </c>
      <c r="H1629" s="37" t="s">
        <v>2051</v>
      </c>
      <c r="I1629" s="37" t="s">
        <v>22</v>
      </c>
      <c r="J1629" s="34" t="s">
        <v>57</v>
      </c>
      <c r="K1629" s="38">
        <v>16.309999999999999</v>
      </c>
      <c r="L1629" s="38">
        <v>16.309999999999999</v>
      </c>
      <c r="M1629" s="39">
        <v>16.309999999999999</v>
      </c>
      <c r="N1629" s="40">
        <v>1</v>
      </c>
    </row>
    <row r="1630" spans="1:14" ht="18.75" customHeight="1" x14ac:dyDescent="0.2">
      <c r="A1630" s="9" t="s">
        <v>2052</v>
      </c>
      <c r="B1630" s="34" t="s">
        <v>17</v>
      </c>
      <c r="C1630" s="35" t="s">
        <v>2053</v>
      </c>
      <c r="D1630" s="35" t="s">
        <v>43</v>
      </c>
      <c r="E1630" s="33" t="s">
        <v>314</v>
      </c>
      <c r="F1630" s="36">
        <v>100</v>
      </c>
      <c r="G1630" t="s">
        <v>2054</v>
      </c>
      <c r="H1630" s="37" t="s">
        <v>298</v>
      </c>
      <c r="I1630" s="37" t="s">
        <v>22</v>
      </c>
      <c r="J1630" s="34" t="s">
        <v>33</v>
      </c>
      <c r="K1630" s="38">
        <v>5837</v>
      </c>
      <c r="L1630" s="38">
        <v>4864.17</v>
      </c>
      <c r="M1630" s="39">
        <v>58370</v>
      </c>
      <c r="N1630" s="40">
        <v>1</v>
      </c>
    </row>
    <row r="1631" spans="1:14" ht="18.75" customHeight="1" x14ac:dyDescent="0.2">
      <c r="A1631" s="9" t="s">
        <v>2055</v>
      </c>
      <c r="B1631" s="34" t="s">
        <v>17</v>
      </c>
      <c r="C1631" s="35" t="s">
        <v>2056</v>
      </c>
      <c r="D1631" s="35" t="s">
        <v>43</v>
      </c>
      <c r="E1631" s="33" t="s">
        <v>172</v>
      </c>
      <c r="F1631" s="36">
        <v>100</v>
      </c>
      <c r="G1631" t="s">
        <v>2057</v>
      </c>
      <c r="H1631" s="37" t="s">
        <v>898</v>
      </c>
      <c r="I1631" s="37" t="s">
        <v>22</v>
      </c>
      <c r="J1631" s="34" t="s">
        <v>33</v>
      </c>
      <c r="K1631" s="38">
        <v>6187</v>
      </c>
      <c r="L1631" s="38">
        <v>5155.83</v>
      </c>
      <c r="M1631" s="39">
        <v>61870</v>
      </c>
      <c r="N1631" s="40">
        <v>1</v>
      </c>
    </row>
    <row r="1632" spans="1:14" ht="18.75" customHeight="1" x14ac:dyDescent="0.2">
      <c r="A1632" s="9" t="s">
        <v>2058</v>
      </c>
      <c r="B1632" s="34" t="s">
        <v>17</v>
      </c>
      <c r="C1632" s="35" t="s">
        <v>1969</v>
      </c>
      <c r="D1632" s="35" t="s">
        <v>17</v>
      </c>
      <c r="E1632" s="33" t="s">
        <v>257</v>
      </c>
      <c r="F1632" s="36">
        <v>100</v>
      </c>
      <c r="G1632" t="s">
        <v>1970</v>
      </c>
      <c r="H1632" s="37" t="s">
        <v>1960</v>
      </c>
      <c r="I1632" s="37" t="s">
        <v>22</v>
      </c>
      <c r="J1632" s="34" t="s">
        <v>33</v>
      </c>
      <c r="K1632" s="38">
        <v>4391</v>
      </c>
      <c r="L1632" s="38">
        <v>3659.17</v>
      </c>
      <c r="M1632" s="39">
        <v>43910</v>
      </c>
      <c r="N1632" s="40">
        <v>1</v>
      </c>
    </row>
    <row r="1633" spans="1:14" ht="18.75" customHeight="1" x14ac:dyDescent="0.2">
      <c r="A1633" s="9" t="s">
        <v>2058</v>
      </c>
      <c r="B1633" s="34" t="s">
        <v>17</v>
      </c>
      <c r="C1633" s="35" t="s">
        <v>59</v>
      </c>
      <c r="D1633" s="35" t="s">
        <v>60</v>
      </c>
      <c r="E1633" s="33" t="s">
        <v>19</v>
      </c>
      <c r="F1633" s="36">
        <v>100</v>
      </c>
      <c r="G1633" t="s">
        <v>61</v>
      </c>
      <c r="H1633" s="37" t="s">
        <v>2059</v>
      </c>
      <c r="I1633" s="37" t="s">
        <v>22</v>
      </c>
      <c r="J1633" s="34" t="s">
        <v>57</v>
      </c>
      <c r="K1633" s="38">
        <v>16.64</v>
      </c>
      <c r="L1633" s="38">
        <v>16.64</v>
      </c>
      <c r="M1633" s="39">
        <v>16.64</v>
      </c>
      <c r="N1633" s="40">
        <v>1</v>
      </c>
    </row>
    <row r="1634" spans="1:14" ht="18.75" customHeight="1" x14ac:dyDescent="0.2">
      <c r="A1634" s="9" t="s">
        <v>2058</v>
      </c>
      <c r="B1634" s="34" t="s">
        <v>17</v>
      </c>
      <c r="C1634" s="35" t="s">
        <v>542</v>
      </c>
      <c r="D1634" s="35" t="s">
        <v>2060</v>
      </c>
      <c r="E1634" s="33" t="s">
        <v>246</v>
      </c>
      <c r="F1634" s="36">
        <v>100</v>
      </c>
      <c r="G1634" t="s">
        <v>544</v>
      </c>
      <c r="H1634" s="37" t="s">
        <v>559</v>
      </c>
      <c r="I1634" s="37" t="s">
        <v>22</v>
      </c>
      <c r="J1634" s="34" t="s">
        <v>57</v>
      </c>
      <c r="K1634" s="38">
        <v>27.24</v>
      </c>
      <c r="L1634" s="38">
        <v>27.24</v>
      </c>
      <c r="M1634" s="39">
        <v>27.24</v>
      </c>
      <c r="N1634" s="40">
        <v>1</v>
      </c>
    </row>
    <row r="1635" spans="1:14" ht="18.75" customHeight="1" x14ac:dyDescent="0.2">
      <c r="A1635" s="9" t="s">
        <v>2061</v>
      </c>
      <c r="B1635" s="34" t="s">
        <v>17</v>
      </c>
      <c r="C1635" s="35" t="s">
        <v>2062</v>
      </c>
      <c r="D1635" s="35" t="s">
        <v>46</v>
      </c>
      <c r="E1635" s="33" t="s">
        <v>97</v>
      </c>
      <c r="F1635" s="36">
        <v>100</v>
      </c>
      <c r="G1635" t="s">
        <v>2063</v>
      </c>
      <c r="H1635" s="37" t="s">
        <v>86</v>
      </c>
      <c r="I1635" s="37" t="s">
        <v>22</v>
      </c>
      <c r="J1635" s="34" t="s">
        <v>33</v>
      </c>
      <c r="K1635" s="38">
        <v>5943</v>
      </c>
      <c r="L1635" s="38">
        <v>5943</v>
      </c>
      <c r="M1635" s="39">
        <v>65373</v>
      </c>
      <c r="N1635" s="40">
        <v>1</v>
      </c>
    </row>
    <row r="1636" spans="1:14" ht="18.75" customHeight="1" x14ac:dyDescent="0.2">
      <c r="A1636" s="9" t="s">
        <v>2064</v>
      </c>
      <c r="B1636" s="34" t="s">
        <v>17</v>
      </c>
      <c r="C1636" s="35" t="s">
        <v>2065</v>
      </c>
      <c r="D1636" s="35" t="s">
        <v>116</v>
      </c>
      <c r="E1636" s="33" t="s">
        <v>97</v>
      </c>
      <c r="F1636" s="36">
        <v>100</v>
      </c>
      <c r="G1636" t="s">
        <v>2066</v>
      </c>
      <c r="H1636" s="37" t="s">
        <v>2067</v>
      </c>
      <c r="I1636" s="37" t="s">
        <v>22</v>
      </c>
      <c r="J1636" s="34" t="s">
        <v>57</v>
      </c>
      <c r="K1636" s="38">
        <v>21.27</v>
      </c>
      <c r="L1636" s="38">
        <v>21.27</v>
      </c>
      <c r="M1636" s="39">
        <v>21.27</v>
      </c>
      <c r="N1636" s="40">
        <v>1</v>
      </c>
    </row>
    <row r="1637" spans="1:14" ht="18.75" customHeight="1" x14ac:dyDescent="0.2">
      <c r="A1637" s="9" t="s">
        <v>2068</v>
      </c>
      <c r="B1637" s="34" t="s">
        <v>17</v>
      </c>
      <c r="C1637" s="35" t="s">
        <v>1969</v>
      </c>
      <c r="D1637" s="35" t="s">
        <v>17</v>
      </c>
      <c r="E1637" s="33" t="s">
        <v>257</v>
      </c>
      <c r="F1637" s="36">
        <v>100</v>
      </c>
      <c r="G1637" t="s">
        <v>1970</v>
      </c>
      <c r="H1637" s="37" t="s">
        <v>552</v>
      </c>
      <c r="I1637" s="37" t="s">
        <v>22</v>
      </c>
      <c r="J1637" s="34" t="s">
        <v>33</v>
      </c>
      <c r="K1637" s="38">
        <v>4391</v>
      </c>
      <c r="L1637" s="38">
        <v>3659.17</v>
      </c>
      <c r="M1637" s="39">
        <v>43910</v>
      </c>
      <c r="N1637" s="40">
        <v>1</v>
      </c>
    </row>
    <row r="1638" spans="1:14" ht="18.75" customHeight="1" x14ac:dyDescent="0.2">
      <c r="A1638" s="9" t="s">
        <v>2069</v>
      </c>
      <c r="B1638" s="34" t="s">
        <v>17</v>
      </c>
      <c r="C1638" s="35" t="s">
        <v>2044</v>
      </c>
      <c r="D1638" s="35" t="s">
        <v>24</v>
      </c>
      <c r="E1638" s="33" t="s">
        <v>16</v>
      </c>
      <c r="F1638" s="36">
        <v>100</v>
      </c>
      <c r="G1638" t="s">
        <v>2045</v>
      </c>
      <c r="H1638" s="37" t="s">
        <v>329</v>
      </c>
      <c r="I1638" s="37" t="s">
        <v>22</v>
      </c>
      <c r="J1638" s="34" t="s">
        <v>57</v>
      </c>
      <c r="K1638" s="38">
        <v>16.07</v>
      </c>
      <c r="L1638" s="38">
        <v>16.07</v>
      </c>
      <c r="M1638" s="39">
        <v>16.07</v>
      </c>
      <c r="N1638" s="40">
        <v>1</v>
      </c>
    </row>
    <row r="1639" spans="1:14" ht="18.75" customHeight="1" x14ac:dyDescent="0.2">
      <c r="A1639" s="9" t="s">
        <v>2069</v>
      </c>
      <c r="B1639" s="34" t="s">
        <v>17</v>
      </c>
      <c r="C1639" s="35" t="s">
        <v>935</v>
      </c>
      <c r="D1639" s="35" t="s">
        <v>2070</v>
      </c>
      <c r="E1639" s="33" t="s">
        <v>15</v>
      </c>
      <c r="F1639" s="36">
        <v>25</v>
      </c>
      <c r="G1639" t="s">
        <v>936</v>
      </c>
      <c r="H1639" s="37" t="s">
        <v>638</v>
      </c>
      <c r="I1639" s="37" t="s">
        <v>22</v>
      </c>
      <c r="J1639" s="34" t="s">
        <v>57</v>
      </c>
      <c r="K1639" s="38">
        <v>16.07</v>
      </c>
      <c r="L1639" s="38">
        <v>16.07</v>
      </c>
      <c r="M1639" s="39">
        <v>16.07</v>
      </c>
      <c r="N1639" s="40">
        <v>0.25</v>
      </c>
    </row>
    <row r="1640" spans="1:14" ht="18.75" customHeight="1" x14ac:dyDescent="0.2">
      <c r="A1640" s="9" t="s">
        <v>2071</v>
      </c>
      <c r="B1640" s="34" t="s">
        <v>17</v>
      </c>
      <c r="C1640" s="35" t="s">
        <v>1969</v>
      </c>
      <c r="D1640" s="35" t="s">
        <v>17</v>
      </c>
      <c r="E1640" s="33" t="s">
        <v>172</v>
      </c>
      <c r="F1640" s="36">
        <v>100</v>
      </c>
      <c r="G1640" t="s">
        <v>1970</v>
      </c>
      <c r="H1640" s="37" t="s">
        <v>2072</v>
      </c>
      <c r="I1640" s="37" t="s">
        <v>22</v>
      </c>
      <c r="J1640" s="34" t="s">
        <v>33</v>
      </c>
      <c r="K1640" s="38">
        <v>5306</v>
      </c>
      <c r="L1640" s="38">
        <v>4421.67</v>
      </c>
      <c r="M1640" s="39">
        <v>53060</v>
      </c>
      <c r="N1640" s="40">
        <v>1</v>
      </c>
    </row>
    <row r="1641" spans="1:14" ht="18.75" customHeight="1" x14ac:dyDescent="0.2">
      <c r="A1641" s="9" t="s">
        <v>2073</v>
      </c>
      <c r="B1641" s="34" t="s">
        <v>162</v>
      </c>
      <c r="C1641" s="35" t="s">
        <v>440</v>
      </c>
      <c r="D1641" s="35" t="s">
        <v>954</v>
      </c>
      <c r="E1641" s="33" t="s">
        <v>310</v>
      </c>
      <c r="F1641" s="36">
        <v>74.599999999999994</v>
      </c>
      <c r="G1641" t="s">
        <v>441</v>
      </c>
      <c r="H1641" s="37" t="s">
        <v>971</v>
      </c>
      <c r="I1641" s="37" t="s">
        <v>22</v>
      </c>
      <c r="J1641" s="34" t="s">
        <v>33</v>
      </c>
      <c r="K1641" s="38">
        <v>6722</v>
      </c>
      <c r="L1641" s="38">
        <v>5014.6099999999997</v>
      </c>
      <c r="M1641" s="39">
        <v>50146.12</v>
      </c>
      <c r="N1641" s="40">
        <v>0.75</v>
      </c>
    </row>
    <row r="1642" spans="1:14" ht="18.75" customHeight="1" x14ac:dyDescent="0.2">
      <c r="A1642" s="9" t="s">
        <v>2074</v>
      </c>
      <c r="B1642" s="34" t="s">
        <v>17</v>
      </c>
      <c r="C1642" s="35" t="s">
        <v>1969</v>
      </c>
      <c r="D1642" s="35" t="s">
        <v>17</v>
      </c>
      <c r="E1642" s="33" t="s">
        <v>30</v>
      </c>
      <c r="F1642" s="36">
        <v>100</v>
      </c>
      <c r="G1642" t="s">
        <v>1970</v>
      </c>
      <c r="H1642" s="37" t="s">
        <v>1976</v>
      </c>
      <c r="I1642" s="37" t="s">
        <v>22</v>
      </c>
      <c r="J1642" s="34" t="s">
        <v>33</v>
      </c>
      <c r="K1642" s="38">
        <v>5306</v>
      </c>
      <c r="L1642" s="38">
        <v>4421.67</v>
      </c>
      <c r="M1642" s="39">
        <v>53060</v>
      </c>
      <c r="N1642" s="40">
        <v>1</v>
      </c>
    </row>
    <row r="1643" spans="1:14" ht="18.75" customHeight="1" x14ac:dyDescent="0.2">
      <c r="A1643" s="9" t="s">
        <v>2075</v>
      </c>
      <c r="B1643" s="34" t="s">
        <v>17</v>
      </c>
      <c r="C1643" s="35" t="s">
        <v>1969</v>
      </c>
      <c r="D1643" s="35" t="s">
        <v>17</v>
      </c>
      <c r="E1643" s="33" t="s">
        <v>135</v>
      </c>
      <c r="F1643" s="36">
        <v>100</v>
      </c>
      <c r="G1643" t="s">
        <v>1970</v>
      </c>
      <c r="H1643" s="37" t="s">
        <v>64</v>
      </c>
      <c r="I1643" s="37" t="s">
        <v>22</v>
      </c>
      <c r="J1643" s="34" t="s">
        <v>33</v>
      </c>
      <c r="K1643" s="38">
        <v>5306</v>
      </c>
      <c r="L1643" s="38">
        <v>4421.67</v>
      </c>
      <c r="M1643" s="39">
        <v>53060</v>
      </c>
      <c r="N1643" s="40">
        <v>1</v>
      </c>
    </row>
    <row r="1644" spans="1:14" ht="18.75" customHeight="1" x14ac:dyDescent="0.2">
      <c r="A1644" s="9" t="s">
        <v>2076</v>
      </c>
      <c r="B1644" s="34" t="s">
        <v>17</v>
      </c>
      <c r="C1644" s="35" t="s">
        <v>2077</v>
      </c>
      <c r="D1644" s="35" t="s">
        <v>144</v>
      </c>
      <c r="E1644" s="33" t="s">
        <v>19</v>
      </c>
      <c r="F1644" s="36">
        <v>100</v>
      </c>
      <c r="G1644" t="s">
        <v>2078</v>
      </c>
      <c r="H1644" s="37" t="s">
        <v>118</v>
      </c>
      <c r="I1644" s="37" t="s">
        <v>22</v>
      </c>
      <c r="J1644" s="34" t="s">
        <v>33</v>
      </c>
      <c r="K1644" s="38">
        <v>7930.17</v>
      </c>
      <c r="L1644" s="38">
        <v>7930.17</v>
      </c>
      <c r="M1644" s="39">
        <v>95162.04</v>
      </c>
      <c r="N1644" s="40">
        <v>1</v>
      </c>
    </row>
    <row r="1645" spans="1:14" ht="18.75" customHeight="1" x14ac:dyDescent="0.2">
      <c r="A1645" s="9" t="s">
        <v>2076</v>
      </c>
      <c r="B1645" s="34" t="s">
        <v>17</v>
      </c>
      <c r="C1645" s="35" t="s">
        <v>2079</v>
      </c>
      <c r="D1645" s="35" t="s">
        <v>134</v>
      </c>
      <c r="E1645" s="33" t="s">
        <v>16</v>
      </c>
      <c r="F1645" s="36">
        <v>100</v>
      </c>
      <c r="G1645" t="s">
        <v>2080</v>
      </c>
      <c r="H1645" s="37" t="s">
        <v>118</v>
      </c>
      <c r="I1645" s="37" t="s">
        <v>22</v>
      </c>
      <c r="J1645" s="34" t="s">
        <v>33</v>
      </c>
      <c r="K1645" s="38">
        <v>1083.33</v>
      </c>
      <c r="L1645" s="38">
        <v>1083.33</v>
      </c>
      <c r="M1645" s="39">
        <v>12999.96</v>
      </c>
      <c r="N1645" s="40">
        <v>1</v>
      </c>
    </row>
    <row r="1646" spans="1:14" ht="18.75" customHeight="1" x14ac:dyDescent="0.2">
      <c r="A1646" s="9" t="s">
        <v>2076</v>
      </c>
      <c r="B1646" s="34" t="s">
        <v>17</v>
      </c>
      <c r="C1646" s="35" t="s">
        <v>120</v>
      </c>
      <c r="D1646" s="35" t="s">
        <v>121</v>
      </c>
      <c r="E1646" s="33" t="s">
        <v>351</v>
      </c>
      <c r="F1646" s="36">
        <v>100</v>
      </c>
      <c r="G1646" t="s">
        <v>123</v>
      </c>
      <c r="H1646" s="37" t="s">
        <v>2081</v>
      </c>
      <c r="I1646" s="37" t="s">
        <v>2082</v>
      </c>
      <c r="J1646" s="34" t="s">
        <v>33</v>
      </c>
      <c r="K1646" s="38">
        <v>300</v>
      </c>
      <c r="L1646" s="38">
        <v>300</v>
      </c>
      <c r="M1646" s="39">
        <v>3600</v>
      </c>
      <c r="N1646" s="40">
        <v>1</v>
      </c>
    </row>
    <row r="1647" spans="1:14" ht="18.75" customHeight="1" x14ac:dyDescent="0.2">
      <c r="A1647" s="9" t="s">
        <v>2083</v>
      </c>
      <c r="B1647" s="34" t="s">
        <v>17</v>
      </c>
      <c r="C1647" s="35" t="s">
        <v>1969</v>
      </c>
      <c r="D1647" s="35" t="s">
        <v>43</v>
      </c>
      <c r="E1647" s="33" t="s">
        <v>391</v>
      </c>
      <c r="F1647" s="36">
        <v>100</v>
      </c>
      <c r="G1647" t="s">
        <v>1970</v>
      </c>
      <c r="H1647" s="37" t="s">
        <v>2084</v>
      </c>
      <c r="I1647" s="37" t="s">
        <v>22</v>
      </c>
      <c r="J1647" s="34" t="s">
        <v>33</v>
      </c>
      <c r="K1647" s="38">
        <v>5837</v>
      </c>
      <c r="L1647" s="38">
        <v>4864.17</v>
      </c>
      <c r="M1647" s="39">
        <v>58370</v>
      </c>
      <c r="N1647" s="40">
        <v>1</v>
      </c>
    </row>
    <row r="1648" spans="1:14" ht="18.75" customHeight="1" x14ac:dyDescent="0.2">
      <c r="A1648" s="9" t="s">
        <v>2085</v>
      </c>
      <c r="B1648" s="34" t="s">
        <v>17</v>
      </c>
      <c r="C1648" s="35" t="s">
        <v>1969</v>
      </c>
      <c r="D1648" s="35" t="s">
        <v>17</v>
      </c>
      <c r="E1648" s="33" t="s">
        <v>257</v>
      </c>
      <c r="F1648" s="36">
        <v>100</v>
      </c>
      <c r="G1648" t="s">
        <v>1970</v>
      </c>
      <c r="H1648" s="37" t="s">
        <v>764</v>
      </c>
      <c r="I1648" s="37" t="s">
        <v>22</v>
      </c>
      <c r="J1648" s="34" t="s">
        <v>33</v>
      </c>
      <c r="K1648" s="38">
        <v>4391</v>
      </c>
      <c r="L1648" s="38">
        <v>3659.17</v>
      </c>
      <c r="M1648" s="39">
        <v>43910</v>
      </c>
      <c r="N1648" s="40">
        <v>1</v>
      </c>
    </row>
    <row r="1649" spans="1:14" ht="18.75" customHeight="1" x14ac:dyDescent="0.2">
      <c r="A1649" s="9" t="s">
        <v>2085</v>
      </c>
      <c r="B1649" s="34" t="s">
        <v>17</v>
      </c>
      <c r="C1649" s="35" t="s">
        <v>59</v>
      </c>
      <c r="D1649" s="35" t="s">
        <v>60</v>
      </c>
      <c r="E1649" s="33" t="s">
        <v>19</v>
      </c>
      <c r="F1649" s="36">
        <v>100</v>
      </c>
      <c r="G1649" t="s">
        <v>61</v>
      </c>
      <c r="H1649" s="37" t="s">
        <v>2086</v>
      </c>
      <c r="I1649" s="37" t="s">
        <v>22</v>
      </c>
      <c r="J1649" s="34" t="s">
        <v>57</v>
      </c>
      <c r="K1649" s="38">
        <v>16.64</v>
      </c>
      <c r="L1649" s="38">
        <v>16.64</v>
      </c>
      <c r="M1649" s="39">
        <v>16.64</v>
      </c>
      <c r="N1649" s="40">
        <v>1</v>
      </c>
    </row>
    <row r="1650" spans="1:14" ht="18.75" customHeight="1" x14ac:dyDescent="0.2">
      <c r="A1650" s="9" t="s">
        <v>2087</v>
      </c>
      <c r="B1650" s="34" t="s">
        <v>17</v>
      </c>
      <c r="C1650" s="35" t="s">
        <v>2088</v>
      </c>
      <c r="D1650" s="35" t="s">
        <v>43</v>
      </c>
      <c r="E1650" s="33" t="s">
        <v>239</v>
      </c>
      <c r="F1650" s="36">
        <v>100</v>
      </c>
      <c r="G1650" t="s">
        <v>2089</v>
      </c>
      <c r="H1650" s="37" t="s">
        <v>2090</v>
      </c>
      <c r="I1650" s="37" t="s">
        <v>22</v>
      </c>
      <c r="J1650" s="34" t="s">
        <v>33</v>
      </c>
      <c r="K1650" s="38">
        <v>5763</v>
      </c>
      <c r="L1650" s="38">
        <v>5763</v>
      </c>
      <c r="M1650" s="39">
        <v>63393</v>
      </c>
      <c r="N1650" s="40">
        <v>1</v>
      </c>
    </row>
    <row r="1651" spans="1:14" ht="18.75" customHeight="1" x14ac:dyDescent="0.2">
      <c r="A1651" s="9" t="s">
        <v>2087</v>
      </c>
      <c r="B1651" s="34" t="s">
        <v>17</v>
      </c>
      <c r="C1651" s="35" t="s">
        <v>506</v>
      </c>
      <c r="D1651" s="35" t="s">
        <v>60</v>
      </c>
      <c r="E1651" s="33" t="s">
        <v>16</v>
      </c>
      <c r="F1651" s="36">
        <v>100</v>
      </c>
      <c r="G1651" t="s">
        <v>507</v>
      </c>
      <c r="H1651" s="37" t="s">
        <v>271</v>
      </c>
      <c r="I1651" s="37" t="s">
        <v>22</v>
      </c>
      <c r="J1651" s="34" t="s">
        <v>57</v>
      </c>
      <c r="K1651" s="38">
        <v>16.64</v>
      </c>
      <c r="L1651" s="38">
        <v>16.64</v>
      </c>
      <c r="M1651" s="39">
        <v>16.64</v>
      </c>
      <c r="N1651" s="40">
        <v>1</v>
      </c>
    </row>
    <row r="1652" spans="1:14" ht="18.75" customHeight="1" x14ac:dyDescent="0.2">
      <c r="A1652" s="9" t="s">
        <v>2087</v>
      </c>
      <c r="B1652" s="34" t="s">
        <v>17</v>
      </c>
      <c r="C1652" s="35" t="s">
        <v>1553</v>
      </c>
      <c r="D1652" s="35" t="s">
        <v>121</v>
      </c>
      <c r="E1652" s="33" t="s">
        <v>295</v>
      </c>
      <c r="F1652" s="36">
        <v>100</v>
      </c>
      <c r="G1652" t="s">
        <v>1554</v>
      </c>
      <c r="H1652" s="37" t="s">
        <v>42</v>
      </c>
      <c r="I1652" s="37" t="s">
        <v>22</v>
      </c>
      <c r="J1652" s="34" t="s">
        <v>33</v>
      </c>
      <c r="K1652" s="38">
        <v>461.04</v>
      </c>
      <c r="L1652" s="38">
        <v>461.04</v>
      </c>
      <c r="M1652" s="39">
        <v>5071.4399999999996</v>
      </c>
      <c r="N1652" s="40">
        <v>1</v>
      </c>
    </row>
    <row r="1653" spans="1:14" ht="18.75" customHeight="1" x14ac:dyDescent="0.2">
      <c r="A1653" s="9" t="s">
        <v>2087</v>
      </c>
      <c r="B1653" s="34" t="s">
        <v>17</v>
      </c>
      <c r="C1653" s="35" t="s">
        <v>289</v>
      </c>
      <c r="D1653" s="35" t="s">
        <v>245</v>
      </c>
      <c r="E1653" s="33" t="s">
        <v>19</v>
      </c>
      <c r="F1653" s="36">
        <v>100</v>
      </c>
      <c r="G1653" t="s">
        <v>290</v>
      </c>
      <c r="H1653" s="37" t="s">
        <v>854</v>
      </c>
      <c r="I1653" s="37" t="s">
        <v>22</v>
      </c>
      <c r="J1653" s="34" t="s">
        <v>57</v>
      </c>
      <c r="K1653" s="38">
        <v>16.64</v>
      </c>
      <c r="L1653" s="38">
        <v>16.64</v>
      </c>
      <c r="M1653" s="39">
        <v>16.64</v>
      </c>
      <c r="N1653" s="40">
        <v>1</v>
      </c>
    </row>
    <row r="1654" spans="1:14" ht="18.75" customHeight="1" x14ac:dyDescent="0.2">
      <c r="A1654" s="9" t="s">
        <v>2091</v>
      </c>
      <c r="B1654" s="34" t="s">
        <v>17</v>
      </c>
      <c r="C1654" s="35" t="s">
        <v>18</v>
      </c>
      <c r="D1654" s="35" t="s">
        <v>17</v>
      </c>
      <c r="E1654" s="33" t="s">
        <v>79</v>
      </c>
      <c r="F1654" s="36">
        <v>100</v>
      </c>
      <c r="G1654" t="s">
        <v>20</v>
      </c>
      <c r="H1654" s="37" t="s">
        <v>2092</v>
      </c>
      <c r="I1654" s="37" t="s">
        <v>22</v>
      </c>
      <c r="J1654" s="34" t="s">
        <v>25</v>
      </c>
      <c r="K1654" s="38">
        <v>181.4</v>
      </c>
      <c r="L1654" s="38">
        <v>181.4</v>
      </c>
      <c r="M1654" s="39">
        <v>181.4</v>
      </c>
      <c r="N1654" s="40">
        <v>1</v>
      </c>
    </row>
    <row r="1655" spans="1:14" ht="18.75" customHeight="1" x14ac:dyDescent="0.2">
      <c r="A1655" s="9" t="s">
        <v>2091</v>
      </c>
      <c r="B1655" s="34" t="s">
        <v>17</v>
      </c>
      <c r="C1655" s="35" t="s">
        <v>1958</v>
      </c>
      <c r="D1655" s="35" t="s">
        <v>345</v>
      </c>
      <c r="E1655" s="33" t="s">
        <v>186</v>
      </c>
      <c r="F1655" s="36">
        <v>100</v>
      </c>
      <c r="G1655" t="s">
        <v>1959</v>
      </c>
      <c r="H1655" s="37" t="s">
        <v>2093</v>
      </c>
      <c r="I1655" s="37" t="s">
        <v>22</v>
      </c>
      <c r="J1655" s="34" t="s">
        <v>57</v>
      </c>
      <c r="K1655" s="38">
        <v>20.34</v>
      </c>
      <c r="L1655" s="38">
        <v>20.34</v>
      </c>
      <c r="M1655" s="39">
        <v>20.34</v>
      </c>
      <c r="N1655" s="40">
        <v>1</v>
      </c>
    </row>
    <row r="1656" spans="1:14" ht="18.75" customHeight="1" x14ac:dyDescent="0.2">
      <c r="A1656" s="9" t="s">
        <v>2091</v>
      </c>
      <c r="B1656" s="34" t="s">
        <v>17</v>
      </c>
      <c r="C1656" s="35" t="s">
        <v>1979</v>
      </c>
      <c r="D1656" s="35" t="s">
        <v>543</v>
      </c>
      <c r="E1656" s="33" t="s">
        <v>186</v>
      </c>
      <c r="F1656" s="36">
        <v>25</v>
      </c>
      <c r="G1656" t="s">
        <v>1980</v>
      </c>
      <c r="H1656" s="37" t="s">
        <v>2094</v>
      </c>
      <c r="I1656" s="37" t="s">
        <v>22</v>
      </c>
      <c r="J1656" s="34" t="s">
        <v>57</v>
      </c>
      <c r="K1656" s="38">
        <v>20.34</v>
      </c>
      <c r="L1656" s="38">
        <v>20.34</v>
      </c>
      <c r="M1656" s="39">
        <v>20.34</v>
      </c>
      <c r="N1656" s="40">
        <v>0.25</v>
      </c>
    </row>
    <row r="1657" spans="1:14" ht="18.75" customHeight="1" x14ac:dyDescent="0.2">
      <c r="A1657" s="9" t="s">
        <v>2095</v>
      </c>
      <c r="B1657" s="34" t="s">
        <v>17</v>
      </c>
      <c r="C1657" s="35" t="s">
        <v>18</v>
      </c>
      <c r="D1657" s="35" t="s">
        <v>17</v>
      </c>
      <c r="E1657" s="33" t="s">
        <v>79</v>
      </c>
      <c r="F1657" s="36">
        <v>100</v>
      </c>
      <c r="G1657" t="s">
        <v>20</v>
      </c>
      <c r="H1657" s="37" t="s">
        <v>360</v>
      </c>
      <c r="I1657" s="37" t="s">
        <v>22</v>
      </c>
      <c r="J1657" s="34" t="s">
        <v>25</v>
      </c>
      <c r="K1657" s="38">
        <v>181.4</v>
      </c>
      <c r="L1657" s="38">
        <v>181.4</v>
      </c>
      <c r="M1657" s="39">
        <v>181.4</v>
      </c>
      <c r="N1657" s="40">
        <v>1</v>
      </c>
    </row>
    <row r="1658" spans="1:14" ht="18.75" customHeight="1" x14ac:dyDescent="0.2">
      <c r="A1658" s="9" t="s">
        <v>2095</v>
      </c>
      <c r="B1658" s="34" t="s">
        <v>17</v>
      </c>
      <c r="C1658" s="35" t="s">
        <v>1962</v>
      </c>
      <c r="D1658" s="35" t="s">
        <v>345</v>
      </c>
      <c r="E1658" s="33" t="s">
        <v>103</v>
      </c>
      <c r="F1658" s="36">
        <v>100</v>
      </c>
      <c r="G1658" t="s">
        <v>1963</v>
      </c>
      <c r="H1658" s="37" t="s">
        <v>523</v>
      </c>
      <c r="I1658" s="37" t="s">
        <v>22</v>
      </c>
      <c r="J1658" s="34" t="s">
        <v>57</v>
      </c>
      <c r="K1658" s="38">
        <v>21.59</v>
      </c>
      <c r="L1658" s="38">
        <v>21.59</v>
      </c>
      <c r="M1658" s="39">
        <v>21.59</v>
      </c>
      <c r="N1658" s="40">
        <v>1</v>
      </c>
    </row>
    <row r="1659" spans="1:14" ht="18.75" customHeight="1" x14ac:dyDescent="0.2">
      <c r="A1659" s="9" t="s">
        <v>2095</v>
      </c>
      <c r="B1659" s="34" t="s">
        <v>17</v>
      </c>
      <c r="C1659" s="35" t="s">
        <v>1964</v>
      </c>
      <c r="D1659" s="35" t="s">
        <v>543</v>
      </c>
      <c r="E1659" s="33" t="s">
        <v>103</v>
      </c>
      <c r="F1659" s="36">
        <v>100</v>
      </c>
      <c r="G1659" t="s">
        <v>1965</v>
      </c>
      <c r="H1659" s="37" t="s">
        <v>1266</v>
      </c>
      <c r="I1659" s="37" t="s">
        <v>22</v>
      </c>
      <c r="J1659" s="34" t="s">
        <v>57</v>
      </c>
      <c r="K1659" s="38">
        <v>21.59</v>
      </c>
      <c r="L1659" s="38">
        <v>21.59</v>
      </c>
      <c r="M1659" s="39">
        <v>21.59</v>
      </c>
      <c r="N1659" s="40">
        <v>1</v>
      </c>
    </row>
    <row r="1660" spans="1:14" ht="18.75" customHeight="1" x14ac:dyDescent="0.2">
      <c r="A1660" s="9" t="s">
        <v>2096</v>
      </c>
      <c r="B1660" s="34" t="s">
        <v>17</v>
      </c>
      <c r="C1660" s="35" t="s">
        <v>2097</v>
      </c>
      <c r="D1660" s="35" t="s">
        <v>43</v>
      </c>
      <c r="E1660" s="33" t="s">
        <v>142</v>
      </c>
      <c r="F1660" s="36">
        <v>100</v>
      </c>
      <c r="G1660" t="s">
        <v>2098</v>
      </c>
      <c r="H1660" s="37" t="s">
        <v>438</v>
      </c>
      <c r="I1660" s="37" t="s">
        <v>22</v>
      </c>
      <c r="J1660" s="34" t="s">
        <v>33</v>
      </c>
      <c r="K1660" s="38">
        <v>5726</v>
      </c>
      <c r="L1660" s="38">
        <v>4771.67</v>
      </c>
      <c r="M1660" s="39">
        <v>57260</v>
      </c>
      <c r="N1660" s="40">
        <v>1</v>
      </c>
    </row>
    <row r="1661" spans="1:14" ht="18.75" customHeight="1" x14ac:dyDescent="0.2">
      <c r="A1661" s="9" t="s">
        <v>2099</v>
      </c>
      <c r="B1661" s="34" t="s">
        <v>17</v>
      </c>
      <c r="C1661" s="35" t="s">
        <v>18</v>
      </c>
      <c r="D1661" s="35" t="s">
        <v>17</v>
      </c>
      <c r="E1661" s="33" t="s">
        <v>19</v>
      </c>
      <c r="F1661" s="36">
        <v>100</v>
      </c>
      <c r="G1661" t="s">
        <v>20</v>
      </c>
      <c r="H1661" s="37" t="s">
        <v>2100</v>
      </c>
      <c r="I1661" s="37" t="s">
        <v>22</v>
      </c>
      <c r="J1661" s="34" t="s">
        <v>25</v>
      </c>
      <c r="K1661" s="38">
        <v>112.5</v>
      </c>
      <c r="L1661" s="38">
        <v>112.5</v>
      </c>
      <c r="M1661" s="39">
        <v>112.5</v>
      </c>
      <c r="N1661" s="40">
        <v>1</v>
      </c>
    </row>
    <row r="1662" spans="1:14" ht="18.75" customHeight="1" x14ac:dyDescent="0.2">
      <c r="A1662" s="9" t="s">
        <v>2099</v>
      </c>
      <c r="B1662" s="34" t="s">
        <v>17</v>
      </c>
      <c r="C1662" s="35" t="s">
        <v>59</v>
      </c>
      <c r="D1662" s="35" t="s">
        <v>60</v>
      </c>
      <c r="E1662" s="33" t="s">
        <v>19</v>
      </c>
      <c r="F1662" s="36">
        <v>100</v>
      </c>
      <c r="G1662" t="s">
        <v>61</v>
      </c>
      <c r="H1662" s="37" t="s">
        <v>2100</v>
      </c>
      <c r="I1662" s="37" t="s">
        <v>22</v>
      </c>
      <c r="J1662" s="34" t="s">
        <v>57</v>
      </c>
      <c r="K1662" s="38">
        <v>16.64</v>
      </c>
      <c r="L1662" s="38">
        <v>16.64</v>
      </c>
      <c r="M1662" s="39">
        <v>16.64</v>
      </c>
      <c r="N1662" s="40">
        <v>1</v>
      </c>
    </row>
    <row r="1663" spans="1:14" ht="18.75" customHeight="1" x14ac:dyDescent="0.2">
      <c r="A1663" s="9" t="s">
        <v>2101</v>
      </c>
      <c r="B1663" s="34" t="s">
        <v>17</v>
      </c>
      <c r="C1663" s="35" t="s">
        <v>2102</v>
      </c>
      <c r="D1663" s="35" t="s">
        <v>2103</v>
      </c>
      <c r="E1663" s="33" t="s">
        <v>16</v>
      </c>
      <c r="F1663" s="36">
        <v>100</v>
      </c>
      <c r="G1663" t="s">
        <v>2104</v>
      </c>
      <c r="H1663" s="37" t="s">
        <v>2105</v>
      </c>
      <c r="I1663" s="37" t="s">
        <v>22</v>
      </c>
      <c r="J1663" s="34" t="s">
        <v>57</v>
      </c>
      <c r="K1663" s="38">
        <v>15</v>
      </c>
      <c r="L1663" s="38">
        <v>15</v>
      </c>
      <c r="M1663" s="39">
        <v>15</v>
      </c>
      <c r="N1663" s="40">
        <v>1</v>
      </c>
    </row>
    <row r="1664" spans="1:14" ht="18.75" customHeight="1" x14ac:dyDescent="0.2">
      <c r="A1664" s="9" t="s">
        <v>2106</v>
      </c>
      <c r="B1664" s="34" t="s">
        <v>162</v>
      </c>
      <c r="C1664" s="35" t="s">
        <v>555</v>
      </c>
      <c r="D1664" s="35" t="s">
        <v>17</v>
      </c>
      <c r="E1664" s="33" t="s">
        <v>68</v>
      </c>
      <c r="F1664" s="36">
        <v>100</v>
      </c>
      <c r="G1664" t="s">
        <v>556</v>
      </c>
      <c r="H1664" s="37" t="s">
        <v>1369</v>
      </c>
      <c r="I1664" s="37" t="s">
        <v>22</v>
      </c>
      <c r="J1664" s="34" t="s">
        <v>25</v>
      </c>
      <c r="K1664" s="38">
        <v>129.38</v>
      </c>
      <c r="L1664" s="38">
        <v>129.38</v>
      </c>
      <c r="M1664" s="39">
        <v>129.38</v>
      </c>
      <c r="N1664" s="40">
        <v>1</v>
      </c>
    </row>
    <row r="1665" spans="1:14" ht="18.75" customHeight="1" x14ac:dyDescent="0.2">
      <c r="A1665" s="9" t="s">
        <v>2106</v>
      </c>
      <c r="B1665" s="34" t="s">
        <v>162</v>
      </c>
      <c r="C1665" s="35" t="s">
        <v>440</v>
      </c>
      <c r="D1665" s="35" t="s">
        <v>2107</v>
      </c>
      <c r="E1665" s="33" t="s">
        <v>484</v>
      </c>
      <c r="F1665" s="36">
        <v>0</v>
      </c>
      <c r="G1665" t="s">
        <v>441</v>
      </c>
      <c r="H1665" s="37" t="s">
        <v>1711</v>
      </c>
      <c r="I1665" s="37" t="s">
        <v>22</v>
      </c>
      <c r="J1665" s="34" t="s">
        <v>33</v>
      </c>
      <c r="K1665" s="38">
        <v>6161</v>
      </c>
      <c r="L1665" s="38">
        <v>0</v>
      </c>
      <c r="M1665" s="39">
        <v>0</v>
      </c>
      <c r="N1665" s="40">
        <v>0</v>
      </c>
    </row>
    <row r="1666" spans="1:14" ht="18.75" customHeight="1" x14ac:dyDescent="0.2">
      <c r="A1666" s="9" t="s">
        <v>2106</v>
      </c>
      <c r="B1666" s="34" t="s">
        <v>162</v>
      </c>
      <c r="C1666" s="35" t="s">
        <v>1656</v>
      </c>
      <c r="D1666" s="35" t="s">
        <v>85</v>
      </c>
      <c r="E1666" s="33" t="s">
        <v>16</v>
      </c>
      <c r="F1666" s="36">
        <v>100</v>
      </c>
      <c r="G1666" t="s">
        <v>1657</v>
      </c>
      <c r="H1666" s="37" t="s">
        <v>2108</v>
      </c>
      <c r="I1666" s="37" t="s">
        <v>22</v>
      </c>
      <c r="J1666" s="34" t="s">
        <v>25</v>
      </c>
      <c r="K1666" s="38">
        <v>31</v>
      </c>
      <c r="L1666" s="38">
        <v>31</v>
      </c>
      <c r="M1666" s="39">
        <v>31</v>
      </c>
      <c r="N1666" s="40">
        <v>1</v>
      </c>
    </row>
    <row r="1667" spans="1:14" ht="18.75" customHeight="1" x14ac:dyDescent="0.2">
      <c r="A1667" s="9" t="s">
        <v>2109</v>
      </c>
      <c r="B1667" s="34" t="s">
        <v>17</v>
      </c>
      <c r="C1667" s="35" t="s">
        <v>18</v>
      </c>
      <c r="D1667" s="35" t="s">
        <v>17</v>
      </c>
      <c r="E1667" s="33" t="s">
        <v>68</v>
      </c>
      <c r="F1667" s="36">
        <v>100</v>
      </c>
      <c r="G1667" t="s">
        <v>20</v>
      </c>
      <c r="H1667" s="37" t="s">
        <v>1263</v>
      </c>
      <c r="I1667" s="37" t="s">
        <v>22</v>
      </c>
      <c r="J1667" s="34" t="s">
        <v>25</v>
      </c>
      <c r="K1667" s="38">
        <v>129.38</v>
      </c>
      <c r="L1667" s="38">
        <v>129.38</v>
      </c>
      <c r="M1667" s="39">
        <v>129.38</v>
      </c>
      <c r="N1667" s="40">
        <v>1</v>
      </c>
    </row>
    <row r="1668" spans="1:14" ht="18.75" customHeight="1" x14ac:dyDescent="0.2">
      <c r="A1668" s="9" t="s">
        <v>2110</v>
      </c>
      <c r="B1668" s="34" t="s">
        <v>17</v>
      </c>
      <c r="C1668" s="35" t="s">
        <v>2102</v>
      </c>
      <c r="D1668" s="35" t="s">
        <v>2103</v>
      </c>
      <c r="E1668" s="33" t="s">
        <v>16</v>
      </c>
      <c r="F1668" s="36">
        <v>100</v>
      </c>
      <c r="G1668" t="s">
        <v>2104</v>
      </c>
      <c r="H1668" s="37" t="s">
        <v>2111</v>
      </c>
      <c r="I1668" s="37" t="s">
        <v>22</v>
      </c>
      <c r="J1668" s="34" t="s">
        <v>57</v>
      </c>
      <c r="K1668" s="38">
        <v>15</v>
      </c>
      <c r="L1668" s="38">
        <v>15</v>
      </c>
      <c r="M1668" s="39">
        <v>15</v>
      </c>
      <c r="N1668" s="40">
        <v>1</v>
      </c>
    </row>
    <row r="1669" spans="1:14" ht="18.75" customHeight="1" x14ac:dyDescent="0.2">
      <c r="A1669" s="9" t="s">
        <v>2112</v>
      </c>
      <c r="B1669" s="34" t="s">
        <v>17</v>
      </c>
      <c r="C1669" s="35" t="s">
        <v>671</v>
      </c>
      <c r="D1669" s="35" t="s">
        <v>121</v>
      </c>
      <c r="E1669" s="33" t="s">
        <v>16</v>
      </c>
      <c r="F1669" s="36">
        <v>100</v>
      </c>
      <c r="G1669" t="s">
        <v>672</v>
      </c>
      <c r="H1669" s="37" t="s">
        <v>2113</v>
      </c>
      <c r="I1669" s="37" t="s">
        <v>22</v>
      </c>
      <c r="J1669" s="34" t="s">
        <v>57</v>
      </c>
      <c r="K1669" s="38">
        <v>10</v>
      </c>
      <c r="L1669" s="38">
        <v>10</v>
      </c>
      <c r="M1669" s="39">
        <v>10</v>
      </c>
      <c r="N1669" s="40">
        <v>1</v>
      </c>
    </row>
    <row r="1670" spans="1:14" ht="18.75" customHeight="1" x14ac:dyDescent="0.2">
      <c r="A1670" s="9" t="s">
        <v>2112</v>
      </c>
      <c r="B1670" s="34" t="s">
        <v>17</v>
      </c>
      <c r="C1670" s="35" t="s">
        <v>289</v>
      </c>
      <c r="D1670" s="35" t="s">
        <v>245</v>
      </c>
      <c r="E1670" s="33" t="s">
        <v>19</v>
      </c>
      <c r="F1670" s="36">
        <v>100</v>
      </c>
      <c r="G1670" t="s">
        <v>290</v>
      </c>
      <c r="H1670" s="37" t="s">
        <v>2114</v>
      </c>
      <c r="I1670" s="37" t="s">
        <v>22</v>
      </c>
      <c r="J1670" s="34" t="s">
        <v>57</v>
      </c>
      <c r="K1670" s="38">
        <v>16.64</v>
      </c>
      <c r="L1670" s="38">
        <v>16.64</v>
      </c>
      <c r="M1670" s="39">
        <v>16.64</v>
      </c>
      <c r="N1670" s="40">
        <v>1</v>
      </c>
    </row>
    <row r="1671" spans="1:14" ht="18.75" customHeight="1" x14ac:dyDescent="0.2">
      <c r="A1671" s="9" t="s">
        <v>2115</v>
      </c>
      <c r="B1671" s="34" t="s">
        <v>17</v>
      </c>
      <c r="C1671" s="35" t="s">
        <v>555</v>
      </c>
      <c r="D1671" s="35" t="s">
        <v>17</v>
      </c>
      <c r="E1671" s="33" t="s">
        <v>68</v>
      </c>
      <c r="F1671" s="36">
        <v>100</v>
      </c>
      <c r="G1671" t="s">
        <v>556</v>
      </c>
      <c r="H1671" s="37" t="s">
        <v>431</v>
      </c>
      <c r="I1671" s="37" t="s">
        <v>22</v>
      </c>
      <c r="J1671" s="34" t="s">
        <v>25</v>
      </c>
      <c r="K1671" s="38">
        <v>129.38</v>
      </c>
      <c r="L1671" s="38">
        <v>129.38</v>
      </c>
      <c r="M1671" s="39">
        <v>129.38</v>
      </c>
      <c r="N1671" s="40">
        <v>1</v>
      </c>
    </row>
    <row r="1672" spans="1:14" ht="18.75" customHeight="1" x14ac:dyDescent="0.2">
      <c r="A1672" s="9" t="s">
        <v>2115</v>
      </c>
      <c r="B1672" s="34" t="s">
        <v>17</v>
      </c>
      <c r="C1672" s="35" t="s">
        <v>440</v>
      </c>
      <c r="D1672" s="35" t="s">
        <v>17</v>
      </c>
      <c r="E1672" s="33" t="s">
        <v>285</v>
      </c>
      <c r="F1672" s="36">
        <v>0</v>
      </c>
      <c r="G1672" t="s">
        <v>441</v>
      </c>
      <c r="H1672" s="37" t="s">
        <v>2116</v>
      </c>
      <c r="I1672" s="37" t="s">
        <v>22</v>
      </c>
      <c r="J1672" s="34" t="s">
        <v>33</v>
      </c>
      <c r="K1672" s="38">
        <v>5306</v>
      </c>
      <c r="L1672" s="38">
        <v>0</v>
      </c>
      <c r="M1672" s="39">
        <v>0</v>
      </c>
      <c r="N1672" s="40">
        <v>0</v>
      </c>
    </row>
    <row r="1673" spans="1:14" ht="18.75" customHeight="1" x14ac:dyDescent="0.2">
      <c r="A1673" s="9" t="s">
        <v>2115</v>
      </c>
      <c r="B1673" s="34" t="s">
        <v>17</v>
      </c>
      <c r="C1673" s="35" t="s">
        <v>77</v>
      </c>
      <c r="D1673" s="35" t="s">
        <v>78</v>
      </c>
      <c r="E1673" s="33" t="s">
        <v>257</v>
      </c>
      <c r="F1673" s="36">
        <v>100</v>
      </c>
      <c r="G1673" t="s">
        <v>77</v>
      </c>
      <c r="H1673" s="37" t="s">
        <v>288</v>
      </c>
      <c r="I1673" s="37" t="s">
        <v>276</v>
      </c>
      <c r="J1673" s="34" t="s">
        <v>57</v>
      </c>
      <c r="K1673" s="38">
        <v>31</v>
      </c>
      <c r="L1673" s="38">
        <v>31</v>
      </c>
      <c r="M1673" s="39">
        <v>31</v>
      </c>
      <c r="N1673" s="40">
        <v>1</v>
      </c>
    </row>
    <row r="1674" spans="1:14" ht="18.75" customHeight="1" x14ac:dyDescent="0.2">
      <c r="A1674" s="9" t="s">
        <v>2117</v>
      </c>
      <c r="B1674" s="34" t="s">
        <v>17</v>
      </c>
      <c r="C1674" s="35" t="s">
        <v>59</v>
      </c>
      <c r="D1674" s="35" t="s">
        <v>60</v>
      </c>
      <c r="E1674" s="33" t="s">
        <v>19</v>
      </c>
      <c r="F1674" s="36">
        <v>100</v>
      </c>
      <c r="G1674" t="s">
        <v>61</v>
      </c>
      <c r="H1674" s="37" t="s">
        <v>223</v>
      </c>
      <c r="I1674" s="37" t="s">
        <v>22</v>
      </c>
      <c r="J1674" s="34" t="s">
        <v>57</v>
      </c>
      <c r="K1674" s="38">
        <v>16.64</v>
      </c>
      <c r="L1674" s="38">
        <v>16.64</v>
      </c>
      <c r="M1674" s="39">
        <v>16.64</v>
      </c>
      <c r="N1674" s="40">
        <v>1</v>
      </c>
    </row>
    <row r="1675" spans="1:14" ht="18.75" customHeight="1" x14ac:dyDescent="0.2">
      <c r="A1675" s="9" t="s">
        <v>2118</v>
      </c>
      <c r="B1675" s="34" t="s">
        <v>17</v>
      </c>
      <c r="C1675" s="35" t="s">
        <v>18</v>
      </c>
      <c r="D1675" s="35" t="s">
        <v>17</v>
      </c>
      <c r="E1675" s="33" t="s">
        <v>19</v>
      </c>
      <c r="F1675" s="36">
        <v>100</v>
      </c>
      <c r="G1675" t="s">
        <v>20</v>
      </c>
      <c r="H1675" s="37" t="s">
        <v>1261</v>
      </c>
      <c r="I1675" s="37" t="s">
        <v>22</v>
      </c>
      <c r="J1675" s="34" t="s">
        <v>25</v>
      </c>
      <c r="K1675" s="38">
        <v>112.5</v>
      </c>
      <c r="L1675" s="38">
        <v>112.5</v>
      </c>
      <c r="M1675" s="39">
        <v>112.5</v>
      </c>
      <c r="N1675" s="40">
        <v>1</v>
      </c>
    </row>
    <row r="1676" spans="1:14" ht="18.75" customHeight="1" x14ac:dyDescent="0.2">
      <c r="A1676" s="9" t="s">
        <v>2119</v>
      </c>
      <c r="B1676" s="34" t="s">
        <v>17</v>
      </c>
      <c r="C1676" s="35" t="s">
        <v>2102</v>
      </c>
      <c r="D1676" s="35" t="s">
        <v>2103</v>
      </c>
      <c r="E1676" s="33" t="s">
        <v>16</v>
      </c>
      <c r="F1676" s="36">
        <v>100</v>
      </c>
      <c r="G1676" t="s">
        <v>2104</v>
      </c>
      <c r="H1676" s="37" t="s">
        <v>2120</v>
      </c>
      <c r="I1676" s="37" t="s">
        <v>22</v>
      </c>
      <c r="J1676" s="34" t="s">
        <v>57</v>
      </c>
      <c r="K1676" s="38">
        <v>15</v>
      </c>
      <c r="L1676" s="38">
        <v>15</v>
      </c>
      <c r="M1676" s="39">
        <v>15</v>
      </c>
      <c r="N1676" s="40">
        <v>1</v>
      </c>
    </row>
    <row r="1677" spans="1:14" ht="18.75" customHeight="1" x14ac:dyDescent="0.2">
      <c r="A1677" s="9" t="s">
        <v>2121</v>
      </c>
      <c r="B1677" s="34" t="s">
        <v>17</v>
      </c>
      <c r="C1677" s="35" t="s">
        <v>607</v>
      </c>
      <c r="D1677" s="35" t="s">
        <v>43</v>
      </c>
      <c r="E1677" s="33" t="s">
        <v>186</v>
      </c>
      <c r="F1677" s="36">
        <v>0</v>
      </c>
      <c r="G1677" t="s">
        <v>608</v>
      </c>
      <c r="H1677" s="37" t="s">
        <v>948</v>
      </c>
      <c r="I1677" s="37" t="s">
        <v>22</v>
      </c>
      <c r="J1677" s="34" t="s">
        <v>33</v>
      </c>
      <c r="K1677" s="38">
        <v>6557</v>
      </c>
      <c r="L1677" s="38">
        <v>0</v>
      </c>
      <c r="M1677" s="39">
        <v>0</v>
      </c>
      <c r="N1677" s="40">
        <v>0</v>
      </c>
    </row>
    <row r="1678" spans="1:14" ht="18.75" customHeight="1" x14ac:dyDescent="0.2">
      <c r="A1678" s="9" t="s">
        <v>2122</v>
      </c>
      <c r="B1678" s="34" t="s">
        <v>17</v>
      </c>
      <c r="C1678" s="35" t="s">
        <v>18</v>
      </c>
      <c r="D1678" s="35" t="s">
        <v>17</v>
      </c>
      <c r="E1678" s="33" t="s">
        <v>19</v>
      </c>
      <c r="F1678" s="36">
        <v>100</v>
      </c>
      <c r="G1678" t="s">
        <v>20</v>
      </c>
      <c r="H1678" s="37" t="s">
        <v>2123</v>
      </c>
      <c r="I1678" s="37" t="s">
        <v>22</v>
      </c>
      <c r="J1678" s="34" t="s">
        <v>25</v>
      </c>
      <c r="K1678" s="38">
        <v>112.5</v>
      </c>
      <c r="L1678" s="38">
        <v>112.5</v>
      </c>
      <c r="M1678" s="39">
        <v>112.5</v>
      </c>
      <c r="N1678" s="40">
        <v>1</v>
      </c>
    </row>
    <row r="1679" spans="1:14" ht="18.75" customHeight="1" x14ac:dyDescent="0.2">
      <c r="A1679" s="9" t="s">
        <v>2124</v>
      </c>
      <c r="B1679" s="34" t="s">
        <v>17</v>
      </c>
      <c r="C1679" s="35" t="s">
        <v>18</v>
      </c>
      <c r="D1679" s="35" t="s">
        <v>17</v>
      </c>
      <c r="E1679" s="33" t="s">
        <v>19</v>
      </c>
      <c r="F1679" s="36">
        <v>100</v>
      </c>
      <c r="G1679" t="s">
        <v>20</v>
      </c>
      <c r="H1679" s="37" t="s">
        <v>2125</v>
      </c>
      <c r="I1679" s="37" t="s">
        <v>22</v>
      </c>
      <c r="J1679" s="34" t="s">
        <v>25</v>
      </c>
      <c r="K1679" s="38">
        <v>112.5</v>
      </c>
      <c r="L1679" s="38">
        <v>112.5</v>
      </c>
      <c r="M1679" s="39">
        <v>112.5</v>
      </c>
      <c r="N1679" s="40">
        <v>1</v>
      </c>
    </row>
    <row r="1680" spans="1:14" ht="18.75" customHeight="1" x14ac:dyDescent="0.2">
      <c r="A1680" s="9" t="s">
        <v>2126</v>
      </c>
      <c r="B1680" s="34" t="s">
        <v>17</v>
      </c>
      <c r="C1680" s="35" t="s">
        <v>2102</v>
      </c>
      <c r="D1680" s="35" t="s">
        <v>2103</v>
      </c>
      <c r="E1680" s="33" t="s">
        <v>16</v>
      </c>
      <c r="F1680" s="36">
        <v>100</v>
      </c>
      <c r="G1680" t="s">
        <v>2104</v>
      </c>
      <c r="H1680" s="37" t="s">
        <v>2127</v>
      </c>
      <c r="I1680" s="37" t="s">
        <v>22</v>
      </c>
      <c r="J1680" s="34" t="s">
        <v>57</v>
      </c>
      <c r="K1680" s="38">
        <v>15</v>
      </c>
      <c r="L1680" s="38">
        <v>15</v>
      </c>
      <c r="M1680" s="39">
        <v>15</v>
      </c>
      <c r="N1680" s="40">
        <v>1</v>
      </c>
    </row>
    <row r="1681" spans="1:14" ht="18.75" customHeight="1" x14ac:dyDescent="0.2">
      <c r="A1681" s="9" t="s">
        <v>2128</v>
      </c>
      <c r="B1681" s="34" t="s">
        <v>17</v>
      </c>
      <c r="C1681" s="35" t="s">
        <v>18</v>
      </c>
      <c r="D1681" s="35" t="s">
        <v>17</v>
      </c>
      <c r="E1681" s="33" t="s">
        <v>19</v>
      </c>
      <c r="F1681" s="36">
        <v>100</v>
      </c>
      <c r="G1681" t="s">
        <v>20</v>
      </c>
      <c r="H1681" s="37" t="s">
        <v>2130</v>
      </c>
      <c r="I1681" s="37" t="s">
        <v>22</v>
      </c>
      <c r="J1681" s="34" t="s">
        <v>25</v>
      </c>
      <c r="K1681" s="38">
        <v>112.5</v>
      </c>
      <c r="L1681" s="38">
        <v>112.5</v>
      </c>
      <c r="M1681" s="39">
        <v>112.5</v>
      </c>
      <c r="N1681" s="40">
        <v>1</v>
      </c>
    </row>
    <row r="1682" spans="1:14" ht="18.75" customHeight="1" x14ac:dyDescent="0.2">
      <c r="A1682" s="9" t="s">
        <v>2131</v>
      </c>
      <c r="B1682" s="34" t="s">
        <v>17</v>
      </c>
      <c r="C1682" s="35" t="s">
        <v>18</v>
      </c>
      <c r="D1682" s="35" t="s">
        <v>17</v>
      </c>
      <c r="E1682" s="33" t="s">
        <v>19</v>
      </c>
      <c r="F1682" s="36">
        <v>100</v>
      </c>
      <c r="G1682" t="s">
        <v>20</v>
      </c>
      <c r="H1682" s="37" t="s">
        <v>416</v>
      </c>
      <c r="I1682" s="37" t="s">
        <v>22</v>
      </c>
      <c r="J1682" s="34" t="s">
        <v>25</v>
      </c>
      <c r="K1682" s="38">
        <v>112.5</v>
      </c>
      <c r="L1682" s="38">
        <v>112.5</v>
      </c>
      <c r="M1682" s="39">
        <v>112.5</v>
      </c>
      <c r="N1682" s="40">
        <v>1</v>
      </c>
    </row>
    <row r="1683" spans="1:14" ht="18.75" customHeight="1" x14ac:dyDescent="0.2">
      <c r="A1683" s="9" t="s">
        <v>2132</v>
      </c>
      <c r="B1683" s="34" t="s">
        <v>162</v>
      </c>
      <c r="C1683" s="35" t="s">
        <v>555</v>
      </c>
      <c r="D1683" s="35" t="s">
        <v>17</v>
      </c>
      <c r="E1683" s="33" t="s">
        <v>68</v>
      </c>
      <c r="F1683" s="36">
        <v>100</v>
      </c>
      <c r="G1683" t="s">
        <v>556</v>
      </c>
      <c r="H1683" s="37" t="s">
        <v>157</v>
      </c>
      <c r="I1683" s="37" t="s">
        <v>22</v>
      </c>
      <c r="J1683" s="34" t="s">
        <v>25</v>
      </c>
      <c r="K1683" s="38">
        <v>129.38</v>
      </c>
      <c r="L1683" s="38">
        <v>129.38</v>
      </c>
      <c r="M1683" s="39">
        <v>129.38</v>
      </c>
      <c r="N1683" s="40">
        <v>1</v>
      </c>
    </row>
    <row r="1684" spans="1:14" ht="18.75" customHeight="1" x14ac:dyDescent="0.2">
      <c r="A1684" s="9" t="s">
        <v>2133</v>
      </c>
      <c r="B1684" s="34" t="s">
        <v>17</v>
      </c>
      <c r="C1684" s="35" t="s">
        <v>18</v>
      </c>
      <c r="D1684" s="35" t="s">
        <v>17</v>
      </c>
      <c r="E1684" s="33" t="s">
        <v>19</v>
      </c>
      <c r="F1684" s="36">
        <v>100</v>
      </c>
      <c r="G1684" t="s">
        <v>20</v>
      </c>
      <c r="H1684" s="37" t="s">
        <v>2134</v>
      </c>
      <c r="I1684" s="37" t="s">
        <v>22</v>
      </c>
      <c r="J1684" s="34" t="s">
        <v>25</v>
      </c>
      <c r="K1684" s="38">
        <v>112.5</v>
      </c>
      <c r="L1684" s="38">
        <v>112.5</v>
      </c>
      <c r="M1684" s="39">
        <v>112.5</v>
      </c>
      <c r="N1684" s="40">
        <v>1</v>
      </c>
    </row>
    <row r="1685" spans="1:14" ht="18.75" customHeight="1" x14ac:dyDescent="0.2">
      <c r="A1685" s="9" t="s">
        <v>2135</v>
      </c>
      <c r="B1685" s="34" t="s">
        <v>162</v>
      </c>
      <c r="C1685" s="35" t="s">
        <v>59</v>
      </c>
      <c r="D1685" s="35" t="s">
        <v>60</v>
      </c>
      <c r="E1685" s="33" t="s">
        <v>19</v>
      </c>
      <c r="F1685" s="36">
        <v>100</v>
      </c>
      <c r="G1685" t="s">
        <v>61</v>
      </c>
      <c r="H1685" s="37" t="s">
        <v>2136</v>
      </c>
      <c r="I1685" s="37" t="s">
        <v>22</v>
      </c>
      <c r="J1685" s="34" t="s">
        <v>57</v>
      </c>
      <c r="K1685" s="38">
        <v>16.64</v>
      </c>
      <c r="L1685" s="38">
        <v>16.64</v>
      </c>
      <c r="M1685" s="39">
        <v>16.64</v>
      </c>
      <c r="N1685" s="40">
        <v>1</v>
      </c>
    </row>
    <row r="1686" spans="1:14" ht="18.75" customHeight="1" x14ac:dyDescent="0.2">
      <c r="A1686" s="9" t="s">
        <v>2137</v>
      </c>
      <c r="B1686" s="34" t="s">
        <v>17</v>
      </c>
      <c r="C1686" s="35" t="s">
        <v>18</v>
      </c>
      <c r="D1686" s="35" t="s">
        <v>17</v>
      </c>
      <c r="E1686" s="33" t="s">
        <v>68</v>
      </c>
      <c r="F1686" s="36">
        <v>100</v>
      </c>
      <c r="G1686" t="s">
        <v>20</v>
      </c>
      <c r="H1686" s="37" t="s">
        <v>431</v>
      </c>
      <c r="I1686" s="37" t="s">
        <v>22</v>
      </c>
      <c r="J1686" s="34" t="s">
        <v>25</v>
      </c>
      <c r="K1686" s="38">
        <v>129.38</v>
      </c>
      <c r="L1686" s="38">
        <v>129.38</v>
      </c>
      <c r="M1686" s="39">
        <v>129.38</v>
      </c>
      <c r="N1686" s="40">
        <v>1</v>
      </c>
    </row>
    <row r="1687" spans="1:14" ht="18.75" customHeight="1" x14ac:dyDescent="0.2">
      <c r="A1687" s="9" t="s">
        <v>2138</v>
      </c>
      <c r="B1687" s="34" t="s">
        <v>17</v>
      </c>
      <c r="C1687" s="35" t="s">
        <v>18</v>
      </c>
      <c r="D1687" s="35" t="s">
        <v>17</v>
      </c>
      <c r="E1687" s="33" t="s">
        <v>19</v>
      </c>
      <c r="F1687" s="36">
        <v>100</v>
      </c>
      <c r="G1687" t="s">
        <v>20</v>
      </c>
      <c r="H1687" s="37" t="s">
        <v>1254</v>
      </c>
      <c r="I1687" s="37" t="s">
        <v>22</v>
      </c>
      <c r="J1687" s="34" t="s">
        <v>25</v>
      </c>
      <c r="K1687" s="38">
        <v>112.5</v>
      </c>
      <c r="L1687" s="38">
        <v>112.5</v>
      </c>
      <c r="M1687" s="39">
        <v>112.5</v>
      </c>
      <c r="N1687" s="40">
        <v>1</v>
      </c>
    </row>
    <row r="1688" spans="1:14" ht="18.75" customHeight="1" x14ac:dyDescent="0.2">
      <c r="A1688" s="9" t="s">
        <v>2139</v>
      </c>
      <c r="B1688" s="34" t="s">
        <v>17</v>
      </c>
      <c r="C1688" s="35" t="s">
        <v>18</v>
      </c>
      <c r="D1688" s="35" t="s">
        <v>17</v>
      </c>
      <c r="E1688" s="33" t="s">
        <v>19</v>
      </c>
      <c r="F1688" s="36">
        <v>100</v>
      </c>
      <c r="G1688" t="s">
        <v>20</v>
      </c>
      <c r="H1688" s="37" t="s">
        <v>1042</v>
      </c>
      <c r="I1688" s="37" t="s">
        <v>22</v>
      </c>
      <c r="J1688" s="34" t="s">
        <v>25</v>
      </c>
      <c r="K1688" s="38">
        <v>112.5</v>
      </c>
      <c r="L1688" s="38">
        <v>112.5</v>
      </c>
      <c r="M1688" s="39">
        <v>112.5</v>
      </c>
      <c r="N1688" s="40">
        <v>1</v>
      </c>
    </row>
    <row r="1689" spans="1:14" ht="18.75" customHeight="1" x14ac:dyDescent="0.2">
      <c r="A1689" s="9" t="s">
        <v>2140</v>
      </c>
      <c r="B1689" s="34" t="s">
        <v>17</v>
      </c>
      <c r="C1689" s="35" t="s">
        <v>2102</v>
      </c>
      <c r="D1689" s="35" t="s">
        <v>2103</v>
      </c>
      <c r="E1689" s="33" t="s">
        <v>16</v>
      </c>
      <c r="F1689" s="36">
        <v>100</v>
      </c>
      <c r="G1689" t="s">
        <v>2104</v>
      </c>
      <c r="H1689" s="37" t="s">
        <v>2141</v>
      </c>
      <c r="I1689" s="37" t="s">
        <v>22</v>
      </c>
      <c r="J1689" s="34" t="s">
        <v>57</v>
      </c>
      <c r="K1689" s="38">
        <v>15</v>
      </c>
      <c r="L1689" s="38">
        <v>15</v>
      </c>
      <c r="M1689" s="39">
        <v>15</v>
      </c>
      <c r="N1689" s="40">
        <v>1</v>
      </c>
    </row>
    <row r="1690" spans="1:14" ht="18.75" customHeight="1" x14ac:dyDescent="0.2">
      <c r="A1690" s="9" t="s">
        <v>2142</v>
      </c>
      <c r="B1690" s="34" t="s">
        <v>17</v>
      </c>
      <c r="C1690" s="35" t="s">
        <v>18</v>
      </c>
      <c r="D1690" s="35" t="s">
        <v>17</v>
      </c>
      <c r="E1690" s="33" t="s">
        <v>19</v>
      </c>
      <c r="F1690" s="36">
        <v>100</v>
      </c>
      <c r="G1690" t="s">
        <v>20</v>
      </c>
      <c r="H1690" s="37" t="s">
        <v>2143</v>
      </c>
      <c r="I1690" s="37" t="s">
        <v>22</v>
      </c>
      <c r="J1690" s="34" t="s">
        <v>25</v>
      </c>
      <c r="K1690" s="38">
        <v>112.5</v>
      </c>
      <c r="L1690" s="38">
        <v>112.5</v>
      </c>
      <c r="M1690" s="39">
        <v>112.5</v>
      </c>
      <c r="N1690" s="40">
        <v>1</v>
      </c>
    </row>
    <row r="1691" spans="1:14" ht="18.75" customHeight="1" x14ac:dyDescent="0.2">
      <c r="A1691" s="9" t="s">
        <v>2144</v>
      </c>
      <c r="B1691" s="34" t="s">
        <v>17</v>
      </c>
      <c r="C1691" s="35" t="s">
        <v>18</v>
      </c>
      <c r="D1691" s="35" t="s">
        <v>17</v>
      </c>
      <c r="E1691" s="33" t="s">
        <v>19</v>
      </c>
      <c r="F1691" s="36">
        <v>100</v>
      </c>
      <c r="G1691" t="s">
        <v>20</v>
      </c>
      <c r="H1691" s="37" t="s">
        <v>278</v>
      </c>
      <c r="I1691" s="37" t="s">
        <v>22</v>
      </c>
      <c r="J1691" s="34" t="s">
        <v>25</v>
      </c>
      <c r="K1691" s="38">
        <v>112.5</v>
      </c>
      <c r="L1691" s="38">
        <v>112.5</v>
      </c>
      <c r="M1691" s="39">
        <v>112.5</v>
      </c>
      <c r="N1691" s="40">
        <v>1</v>
      </c>
    </row>
    <row r="1692" spans="1:14" ht="18.75" customHeight="1" x14ac:dyDescent="0.2">
      <c r="A1692" s="9" t="s">
        <v>2145</v>
      </c>
      <c r="B1692" s="34" t="s">
        <v>17</v>
      </c>
      <c r="C1692" s="35" t="s">
        <v>18</v>
      </c>
      <c r="D1692" s="35" t="s">
        <v>17</v>
      </c>
      <c r="E1692" s="33" t="s">
        <v>19</v>
      </c>
      <c r="F1692" s="36">
        <v>100</v>
      </c>
      <c r="G1692" t="s">
        <v>20</v>
      </c>
      <c r="H1692" s="37" t="s">
        <v>2146</v>
      </c>
      <c r="I1692" s="37" t="s">
        <v>22</v>
      </c>
      <c r="J1692" s="34" t="s">
        <v>25</v>
      </c>
      <c r="K1692" s="38">
        <v>112.5</v>
      </c>
      <c r="L1692" s="38">
        <v>112.5</v>
      </c>
      <c r="M1692" s="39">
        <v>112.5</v>
      </c>
      <c r="N1692" s="40">
        <v>1</v>
      </c>
    </row>
    <row r="1693" spans="1:14" ht="18.75" customHeight="1" x14ac:dyDescent="0.2">
      <c r="A1693" s="9" t="s">
        <v>2145</v>
      </c>
      <c r="B1693" s="34" t="s">
        <v>17</v>
      </c>
      <c r="C1693" s="35" t="s">
        <v>59</v>
      </c>
      <c r="D1693" s="35" t="s">
        <v>60</v>
      </c>
      <c r="E1693" s="33" t="s">
        <v>19</v>
      </c>
      <c r="F1693" s="36">
        <v>100</v>
      </c>
      <c r="G1693" t="s">
        <v>61</v>
      </c>
      <c r="H1693" s="37" t="s">
        <v>2147</v>
      </c>
      <c r="I1693" s="37" t="s">
        <v>22</v>
      </c>
      <c r="J1693" s="34" t="s">
        <v>57</v>
      </c>
      <c r="K1693" s="38">
        <v>16.64</v>
      </c>
      <c r="L1693" s="38">
        <v>16.64</v>
      </c>
      <c r="M1693" s="39">
        <v>16.64</v>
      </c>
      <c r="N1693" s="40">
        <v>1</v>
      </c>
    </row>
    <row r="1694" spans="1:14" ht="18.75" customHeight="1" x14ac:dyDescent="0.2">
      <c r="A1694" s="9" t="s">
        <v>2148</v>
      </c>
      <c r="B1694" s="34" t="s">
        <v>17</v>
      </c>
      <c r="C1694" s="35" t="s">
        <v>59</v>
      </c>
      <c r="D1694" s="35" t="s">
        <v>60</v>
      </c>
      <c r="E1694" s="33" t="s">
        <v>19</v>
      </c>
      <c r="F1694" s="36">
        <v>100</v>
      </c>
      <c r="G1694" t="s">
        <v>61</v>
      </c>
      <c r="H1694" s="37" t="s">
        <v>514</v>
      </c>
      <c r="I1694" s="37" t="s">
        <v>22</v>
      </c>
      <c r="J1694" s="34" t="s">
        <v>57</v>
      </c>
      <c r="K1694" s="38">
        <v>16.64</v>
      </c>
      <c r="L1694" s="38">
        <v>16.64</v>
      </c>
      <c r="M1694" s="39">
        <v>16.64</v>
      </c>
      <c r="N1694" s="40">
        <v>1</v>
      </c>
    </row>
    <row r="1695" spans="1:14" ht="18.75" customHeight="1" x14ac:dyDescent="0.2">
      <c r="A1695" s="9" t="s">
        <v>2149</v>
      </c>
      <c r="B1695" s="34" t="s">
        <v>17</v>
      </c>
      <c r="C1695" s="35" t="s">
        <v>18</v>
      </c>
      <c r="D1695" s="35" t="s">
        <v>17</v>
      </c>
      <c r="E1695" s="33" t="s">
        <v>19</v>
      </c>
      <c r="F1695" s="36">
        <v>100</v>
      </c>
      <c r="G1695" t="s">
        <v>20</v>
      </c>
      <c r="H1695" s="37" t="s">
        <v>2038</v>
      </c>
      <c r="I1695" s="37" t="s">
        <v>22</v>
      </c>
      <c r="J1695" s="34" t="s">
        <v>25</v>
      </c>
      <c r="K1695" s="38">
        <v>112.5</v>
      </c>
      <c r="L1695" s="38">
        <v>112.5</v>
      </c>
      <c r="M1695" s="39">
        <v>112.5</v>
      </c>
      <c r="N1695" s="40">
        <v>1</v>
      </c>
    </row>
    <row r="1696" spans="1:14" ht="18.75" customHeight="1" x14ac:dyDescent="0.2">
      <c r="A1696" s="9" t="s">
        <v>2150</v>
      </c>
      <c r="B1696" s="34" t="s">
        <v>17</v>
      </c>
      <c r="C1696" s="35" t="s">
        <v>671</v>
      </c>
      <c r="D1696" s="35" t="s">
        <v>121</v>
      </c>
      <c r="E1696" s="33" t="s">
        <v>16</v>
      </c>
      <c r="F1696" s="36">
        <v>100</v>
      </c>
      <c r="G1696" t="s">
        <v>672</v>
      </c>
      <c r="H1696" s="37" t="s">
        <v>934</v>
      </c>
      <c r="I1696" s="37" t="s">
        <v>22</v>
      </c>
      <c r="J1696" s="34" t="s">
        <v>57</v>
      </c>
      <c r="K1696" s="38">
        <v>10</v>
      </c>
      <c r="L1696" s="38">
        <v>10</v>
      </c>
      <c r="M1696" s="39">
        <v>10</v>
      </c>
      <c r="N1696" s="40">
        <v>1</v>
      </c>
    </row>
    <row r="1697" spans="1:14" ht="18.75" customHeight="1" x14ac:dyDescent="0.2">
      <c r="A1697" s="9" t="s">
        <v>2151</v>
      </c>
      <c r="B1697" s="34" t="s">
        <v>17</v>
      </c>
      <c r="C1697" s="35" t="s">
        <v>18</v>
      </c>
      <c r="D1697" s="35" t="s">
        <v>17</v>
      </c>
      <c r="E1697" s="33" t="s">
        <v>19</v>
      </c>
      <c r="F1697" s="36">
        <v>100</v>
      </c>
      <c r="G1697" t="s">
        <v>20</v>
      </c>
      <c r="H1697" s="37" t="s">
        <v>385</v>
      </c>
      <c r="I1697" s="37" t="s">
        <v>22</v>
      </c>
      <c r="J1697" s="34" t="s">
        <v>25</v>
      </c>
      <c r="K1697" s="38">
        <v>112.5</v>
      </c>
      <c r="L1697" s="38">
        <v>112.5</v>
      </c>
      <c r="M1697" s="39">
        <v>112.5</v>
      </c>
      <c r="N1697" s="40">
        <v>1</v>
      </c>
    </row>
    <row r="1698" spans="1:14" ht="18.75" customHeight="1" x14ac:dyDescent="0.2">
      <c r="A1698" s="9" t="s">
        <v>2152</v>
      </c>
      <c r="B1698" s="34" t="s">
        <v>17</v>
      </c>
      <c r="C1698" s="35" t="s">
        <v>18</v>
      </c>
      <c r="D1698" s="35" t="s">
        <v>17</v>
      </c>
      <c r="E1698" s="33" t="s">
        <v>19</v>
      </c>
      <c r="F1698" s="36">
        <v>100</v>
      </c>
      <c r="G1698" t="s">
        <v>20</v>
      </c>
      <c r="H1698" s="37" t="s">
        <v>1550</v>
      </c>
      <c r="I1698" s="37" t="s">
        <v>22</v>
      </c>
      <c r="J1698" s="34" t="s">
        <v>25</v>
      </c>
      <c r="K1698" s="38">
        <v>112.5</v>
      </c>
      <c r="L1698" s="38">
        <v>112.5</v>
      </c>
      <c r="M1698" s="39">
        <v>112.5</v>
      </c>
      <c r="N1698" s="40">
        <v>1</v>
      </c>
    </row>
    <row r="1699" spans="1:14" ht="18.75" customHeight="1" x14ac:dyDescent="0.2">
      <c r="A1699" s="9" t="s">
        <v>2153</v>
      </c>
      <c r="B1699" s="34" t="s">
        <v>162</v>
      </c>
      <c r="C1699" s="35" t="s">
        <v>555</v>
      </c>
      <c r="D1699" s="35" t="s">
        <v>17</v>
      </c>
      <c r="E1699" s="33" t="s">
        <v>68</v>
      </c>
      <c r="F1699" s="36">
        <v>100</v>
      </c>
      <c r="G1699" t="s">
        <v>556</v>
      </c>
      <c r="H1699" s="37" t="s">
        <v>2154</v>
      </c>
      <c r="I1699" s="37" t="s">
        <v>22</v>
      </c>
      <c r="J1699" s="34" t="s">
        <v>25</v>
      </c>
      <c r="K1699" s="38">
        <v>129.38</v>
      </c>
      <c r="L1699" s="38">
        <v>129.38</v>
      </c>
      <c r="M1699" s="39">
        <v>129.38</v>
      </c>
      <c r="N1699" s="40">
        <v>1</v>
      </c>
    </row>
    <row r="1700" spans="1:14" ht="18.75" customHeight="1" x14ac:dyDescent="0.2">
      <c r="A1700" s="9" t="s">
        <v>2153</v>
      </c>
      <c r="B1700" s="34" t="s">
        <v>162</v>
      </c>
      <c r="C1700" s="35" t="s">
        <v>506</v>
      </c>
      <c r="D1700" s="35" t="s">
        <v>60</v>
      </c>
      <c r="E1700" s="33" t="s">
        <v>16</v>
      </c>
      <c r="F1700" s="36">
        <v>100</v>
      </c>
      <c r="G1700" t="s">
        <v>507</v>
      </c>
      <c r="H1700" s="37" t="s">
        <v>2155</v>
      </c>
      <c r="I1700" s="37" t="s">
        <v>22</v>
      </c>
      <c r="J1700" s="34" t="s">
        <v>57</v>
      </c>
      <c r="K1700" s="38">
        <v>16.64</v>
      </c>
      <c r="L1700" s="38">
        <v>16.64</v>
      </c>
      <c r="M1700" s="39">
        <v>16.64</v>
      </c>
      <c r="N1700" s="40">
        <v>1</v>
      </c>
    </row>
    <row r="1701" spans="1:14" ht="18.75" customHeight="1" x14ac:dyDescent="0.2">
      <c r="A1701" s="9" t="s">
        <v>2153</v>
      </c>
      <c r="B1701" s="34" t="s">
        <v>162</v>
      </c>
      <c r="C1701" s="35" t="s">
        <v>289</v>
      </c>
      <c r="D1701" s="35" t="s">
        <v>245</v>
      </c>
      <c r="E1701" s="33" t="s">
        <v>16</v>
      </c>
      <c r="F1701" s="36">
        <v>100</v>
      </c>
      <c r="G1701" t="s">
        <v>290</v>
      </c>
      <c r="H1701" s="37" t="s">
        <v>741</v>
      </c>
      <c r="I1701" s="37" t="s">
        <v>22</v>
      </c>
      <c r="J1701" s="34" t="s">
        <v>57</v>
      </c>
      <c r="K1701" s="38">
        <v>16.64</v>
      </c>
      <c r="L1701" s="38">
        <v>16.64</v>
      </c>
      <c r="M1701" s="39">
        <v>16.64</v>
      </c>
      <c r="N1701" s="40">
        <v>1</v>
      </c>
    </row>
    <row r="1702" spans="1:14" ht="18.75" customHeight="1" x14ac:dyDescent="0.2">
      <c r="A1702" s="9" t="s">
        <v>2156</v>
      </c>
      <c r="B1702" s="34" t="s">
        <v>17</v>
      </c>
      <c r="C1702" s="35" t="s">
        <v>18</v>
      </c>
      <c r="D1702" s="35" t="s">
        <v>17</v>
      </c>
      <c r="E1702" s="33" t="s">
        <v>19</v>
      </c>
      <c r="F1702" s="36">
        <v>100</v>
      </c>
      <c r="G1702" t="s">
        <v>20</v>
      </c>
      <c r="H1702" s="37" t="s">
        <v>1193</v>
      </c>
      <c r="I1702" s="37" t="s">
        <v>22</v>
      </c>
      <c r="J1702" s="34" t="s">
        <v>25</v>
      </c>
      <c r="K1702" s="38">
        <v>112.5</v>
      </c>
      <c r="L1702" s="38">
        <v>112.5</v>
      </c>
      <c r="M1702" s="39">
        <v>112.5</v>
      </c>
      <c r="N1702" s="40">
        <v>1</v>
      </c>
    </row>
    <row r="1703" spans="1:14" ht="18.75" customHeight="1" x14ac:dyDescent="0.2">
      <c r="A1703" s="9" t="s">
        <v>2157</v>
      </c>
      <c r="B1703" s="34" t="s">
        <v>17</v>
      </c>
      <c r="C1703" s="35" t="s">
        <v>555</v>
      </c>
      <c r="D1703" s="35" t="s">
        <v>17</v>
      </c>
      <c r="E1703" s="33" t="s">
        <v>19</v>
      </c>
      <c r="F1703" s="36">
        <v>100</v>
      </c>
      <c r="G1703" t="s">
        <v>556</v>
      </c>
      <c r="H1703" s="37" t="s">
        <v>1110</v>
      </c>
      <c r="I1703" s="37" t="s">
        <v>22</v>
      </c>
      <c r="J1703" s="34" t="s">
        <v>25</v>
      </c>
      <c r="K1703" s="38">
        <v>112.5</v>
      </c>
      <c r="L1703" s="38">
        <v>112.5</v>
      </c>
      <c r="M1703" s="39">
        <v>112.5</v>
      </c>
      <c r="N1703" s="40">
        <v>1</v>
      </c>
    </row>
    <row r="1704" spans="1:14" ht="18.75" customHeight="1" x14ac:dyDescent="0.2">
      <c r="A1704" s="9" t="s">
        <v>2158</v>
      </c>
      <c r="B1704" s="34" t="s">
        <v>17</v>
      </c>
      <c r="C1704" s="35" t="s">
        <v>18</v>
      </c>
      <c r="D1704" s="35" t="s">
        <v>17</v>
      </c>
      <c r="E1704" s="33" t="s">
        <v>19</v>
      </c>
      <c r="F1704" s="36">
        <v>100</v>
      </c>
      <c r="G1704" t="s">
        <v>20</v>
      </c>
      <c r="H1704" s="37" t="s">
        <v>2159</v>
      </c>
      <c r="I1704" s="37" t="s">
        <v>22</v>
      </c>
      <c r="J1704" s="34" t="s">
        <v>25</v>
      </c>
      <c r="K1704" s="38">
        <v>112.5</v>
      </c>
      <c r="L1704" s="38">
        <v>112.5</v>
      </c>
      <c r="M1704" s="39">
        <v>112.5</v>
      </c>
      <c r="N1704" s="40">
        <v>1</v>
      </c>
    </row>
    <row r="1705" spans="1:14" ht="18.75" customHeight="1" x14ac:dyDescent="0.2">
      <c r="A1705" s="9" t="s">
        <v>2160</v>
      </c>
      <c r="B1705" s="34" t="s">
        <v>17</v>
      </c>
      <c r="C1705" s="35" t="s">
        <v>2102</v>
      </c>
      <c r="D1705" s="35" t="s">
        <v>2103</v>
      </c>
      <c r="E1705" s="33" t="s">
        <v>16</v>
      </c>
      <c r="F1705" s="36">
        <v>100</v>
      </c>
      <c r="G1705" t="s">
        <v>2104</v>
      </c>
      <c r="H1705" s="37" t="s">
        <v>2161</v>
      </c>
      <c r="I1705" s="37" t="s">
        <v>22</v>
      </c>
      <c r="J1705" s="34" t="s">
        <v>57</v>
      </c>
      <c r="K1705" s="38">
        <v>15</v>
      </c>
      <c r="L1705" s="38">
        <v>15</v>
      </c>
      <c r="M1705" s="39">
        <v>15</v>
      </c>
      <c r="N1705" s="40">
        <v>1</v>
      </c>
    </row>
    <row r="1706" spans="1:14" ht="18.75" customHeight="1" x14ac:dyDescent="0.2">
      <c r="A1706" s="9" t="s">
        <v>2162</v>
      </c>
      <c r="B1706" s="34" t="s">
        <v>17</v>
      </c>
      <c r="C1706" s="35" t="s">
        <v>18</v>
      </c>
      <c r="D1706" s="35" t="s">
        <v>17</v>
      </c>
      <c r="E1706" s="33" t="s">
        <v>68</v>
      </c>
      <c r="F1706" s="36">
        <v>100</v>
      </c>
      <c r="G1706" t="s">
        <v>20</v>
      </c>
      <c r="H1706" s="37" t="s">
        <v>235</v>
      </c>
      <c r="I1706" s="37" t="s">
        <v>22</v>
      </c>
      <c r="J1706" s="34" t="s">
        <v>25</v>
      </c>
      <c r="K1706" s="38">
        <v>129.38</v>
      </c>
      <c r="L1706" s="38">
        <v>129.38</v>
      </c>
      <c r="M1706" s="39">
        <v>129.38</v>
      </c>
      <c r="N1706" s="40">
        <v>1</v>
      </c>
    </row>
    <row r="1707" spans="1:14" ht="18.75" customHeight="1" x14ac:dyDescent="0.2">
      <c r="A1707" s="9" t="s">
        <v>2162</v>
      </c>
      <c r="B1707" s="34" t="s">
        <v>17</v>
      </c>
      <c r="C1707" s="35" t="s">
        <v>1656</v>
      </c>
      <c r="D1707" s="35" t="s">
        <v>85</v>
      </c>
      <c r="E1707" s="33" t="s">
        <v>16</v>
      </c>
      <c r="F1707" s="36">
        <v>100</v>
      </c>
      <c r="G1707" t="s">
        <v>1657</v>
      </c>
      <c r="H1707" s="37" t="s">
        <v>645</v>
      </c>
      <c r="I1707" s="37" t="s">
        <v>22</v>
      </c>
      <c r="J1707" s="34" t="s">
        <v>25</v>
      </c>
      <c r="K1707" s="38">
        <v>31</v>
      </c>
      <c r="L1707" s="38">
        <v>31</v>
      </c>
      <c r="M1707" s="39">
        <v>31</v>
      </c>
      <c r="N1707" s="40">
        <v>1</v>
      </c>
    </row>
    <row r="1708" spans="1:14" ht="18.75" customHeight="1" x14ac:dyDescent="0.2">
      <c r="A1708" s="9" t="s">
        <v>2163</v>
      </c>
      <c r="B1708" s="34" t="s">
        <v>17</v>
      </c>
      <c r="C1708" s="35" t="s">
        <v>18</v>
      </c>
      <c r="D1708" s="35" t="s">
        <v>17</v>
      </c>
      <c r="E1708" s="33" t="s">
        <v>19</v>
      </c>
      <c r="F1708" s="36">
        <v>100</v>
      </c>
      <c r="G1708" t="s">
        <v>20</v>
      </c>
      <c r="H1708" s="37" t="s">
        <v>2164</v>
      </c>
      <c r="I1708" s="37" t="s">
        <v>22</v>
      </c>
      <c r="J1708" s="34" t="s">
        <v>25</v>
      </c>
      <c r="K1708" s="38">
        <v>112.5</v>
      </c>
      <c r="L1708" s="38">
        <v>112.5</v>
      </c>
      <c r="M1708" s="39">
        <v>112.5</v>
      </c>
      <c r="N1708" s="40">
        <v>1</v>
      </c>
    </row>
    <row r="1709" spans="1:14" ht="18.75" customHeight="1" x14ac:dyDescent="0.2">
      <c r="A1709" s="9" t="s">
        <v>2165</v>
      </c>
      <c r="B1709" s="34" t="s">
        <v>17</v>
      </c>
      <c r="C1709" s="35" t="s">
        <v>671</v>
      </c>
      <c r="D1709" s="35" t="s">
        <v>121</v>
      </c>
      <c r="E1709" s="33" t="s">
        <v>16</v>
      </c>
      <c r="F1709" s="36">
        <v>100</v>
      </c>
      <c r="G1709" t="s">
        <v>672</v>
      </c>
      <c r="H1709" s="37" t="s">
        <v>2166</v>
      </c>
      <c r="I1709" s="37" t="s">
        <v>22</v>
      </c>
      <c r="J1709" s="34" t="s">
        <v>57</v>
      </c>
      <c r="K1709" s="38">
        <v>10</v>
      </c>
      <c r="L1709" s="38">
        <v>10</v>
      </c>
      <c r="M1709" s="39">
        <v>10</v>
      </c>
      <c r="N1709" s="40">
        <v>1</v>
      </c>
    </row>
    <row r="1710" spans="1:14" ht="18.75" customHeight="1" x14ac:dyDescent="0.2">
      <c r="A1710" s="9" t="s">
        <v>2167</v>
      </c>
      <c r="B1710" s="34" t="s">
        <v>17</v>
      </c>
      <c r="C1710" s="35" t="s">
        <v>555</v>
      </c>
      <c r="D1710" s="35" t="s">
        <v>17</v>
      </c>
      <c r="E1710" s="33" t="s">
        <v>19</v>
      </c>
      <c r="F1710" s="36">
        <v>100</v>
      </c>
      <c r="G1710" t="s">
        <v>556</v>
      </c>
      <c r="H1710" s="37" t="s">
        <v>21</v>
      </c>
      <c r="I1710" s="37" t="s">
        <v>22</v>
      </c>
      <c r="J1710" s="34" t="s">
        <v>25</v>
      </c>
      <c r="K1710" s="38">
        <v>112.5</v>
      </c>
      <c r="L1710" s="38">
        <v>112.5</v>
      </c>
      <c r="M1710" s="39">
        <v>112.5</v>
      </c>
      <c r="N1710" s="40">
        <v>1</v>
      </c>
    </row>
    <row r="1711" spans="1:14" ht="18.75" customHeight="1" x14ac:dyDescent="0.2">
      <c r="A1711" s="9" t="s">
        <v>2168</v>
      </c>
      <c r="B1711" s="34" t="s">
        <v>17</v>
      </c>
      <c r="C1711" s="35" t="s">
        <v>18</v>
      </c>
      <c r="D1711" s="35" t="s">
        <v>17</v>
      </c>
      <c r="E1711" s="33" t="s">
        <v>19</v>
      </c>
      <c r="F1711" s="36">
        <v>100</v>
      </c>
      <c r="G1711" t="s">
        <v>20</v>
      </c>
      <c r="H1711" s="37" t="s">
        <v>557</v>
      </c>
      <c r="I1711" s="37" t="s">
        <v>22</v>
      </c>
      <c r="J1711" s="34" t="s">
        <v>25</v>
      </c>
      <c r="K1711" s="38">
        <v>112.5</v>
      </c>
      <c r="L1711" s="38">
        <v>112.5</v>
      </c>
      <c r="M1711" s="39">
        <v>112.5</v>
      </c>
      <c r="N1711" s="40">
        <v>1</v>
      </c>
    </row>
    <row r="1712" spans="1:14" ht="18.75" customHeight="1" x14ac:dyDescent="0.2">
      <c r="A1712" s="9" t="s">
        <v>2169</v>
      </c>
      <c r="B1712" s="34" t="s">
        <v>17</v>
      </c>
      <c r="C1712" s="35" t="s">
        <v>18</v>
      </c>
      <c r="D1712" s="35" t="s">
        <v>17</v>
      </c>
      <c r="E1712" s="33" t="s">
        <v>19</v>
      </c>
      <c r="F1712" s="36">
        <v>100</v>
      </c>
      <c r="G1712" t="s">
        <v>20</v>
      </c>
      <c r="H1712" s="37" t="s">
        <v>2030</v>
      </c>
      <c r="I1712" s="37" t="s">
        <v>22</v>
      </c>
      <c r="J1712" s="34" t="s">
        <v>25</v>
      </c>
      <c r="K1712" s="38">
        <v>112.5</v>
      </c>
      <c r="L1712" s="38">
        <v>112.5</v>
      </c>
      <c r="M1712" s="39">
        <v>112.5</v>
      </c>
      <c r="N1712" s="40">
        <v>1</v>
      </c>
    </row>
    <row r="1713" spans="1:14" ht="18.75" customHeight="1" x14ac:dyDescent="0.2">
      <c r="A1713" s="9" t="s">
        <v>2170</v>
      </c>
      <c r="B1713" s="34" t="s">
        <v>17</v>
      </c>
      <c r="C1713" s="35" t="s">
        <v>18</v>
      </c>
      <c r="D1713" s="35" t="s">
        <v>17</v>
      </c>
      <c r="E1713" s="33" t="s">
        <v>19</v>
      </c>
      <c r="F1713" s="36">
        <v>100</v>
      </c>
      <c r="G1713" t="s">
        <v>20</v>
      </c>
      <c r="H1713" s="37" t="s">
        <v>2171</v>
      </c>
      <c r="I1713" s="37" t="s">
        <v>22</v>
      </c>
      <c r="J1713" s="34" t="s">
        <v>25</v>
      </c>
      <c r="K1713" s="38">
        <v>112.5</v>
      </c>
      <c r="L1713" s="38">
        <v>112.5</v>
      </c>
      <c r="M1713" s="39">
        <v>112.5</v>
      </c>
      <c r="N1713" s="40">
        <v>1</v>
      </c>
    </row>
    <row r="1714" spans="1:14" ht="18.75" customHeight="1" x14ac:dyDescent="0.2">
      <c r="A1714" s="9" t="s">
        <v>2172</v>
      </c>
      <c r="B1714" s="34" t="s">
        <v>17</v>
      </c>
      <c r="C1714" s="35" t="s">
        <v>18</v>
      </c>
      <c r="D1714" s="35" t="s">
        <v>17</v>
      </c>
      <c r="E1714" s="33" t="s">
        <v>68</v>
      </c>
      <c r="F1714" s="36">
        <v>100</v>
      </c>
      <c r="G1714" t="s">
        <v>20</v>
      </c>
      <c r="H1714" s="37" t="s">
        <v>266</v>
      </c>
      <c r="I1714" s="37" t="s">
        <v>22</v>
      </c>
      <c r="J1714" s="34" t="s">
        <v>25</v>
      </c>
      <c r="K1714" s="38">
        <v>129.38</v>
      </c>
      <c r="L1714" s="38">
        <v>129.38</v>
      </c>
      <c r="M1714" s="39">
        <v>129.38</v>
      </c>
      <c r="N1714" s="40">
        <v>1</v>
      </c>
    </row>
    <row r="1715" spans="1:14" ht="18.75" customHeight="1" x14ac:dyDescent="0.2">
      <c r="A1715" s="9" t="s">
        <v>2173</v>
      </c>
      <c r="B1715" s="34" t="s">
        <v>17</v>
      </c>
      <c r="C1715" s="35" t="s">
        <v>18</v>
      </c>
      <c r="D1715" s="35" t="s">
        <v>17</v>
      </c>
      <c r="E1715" s="33" t="s">
        <v>19</v>
      </c>
      <c r="F1715" s="36">
        <v>100</v>
      </c>
      <c r="G1715" t="s">
        <v>20</v>
      </c>
      <c r="H1715" s="37" t="s">
        <v>2174</v>
      </c>
      <c r="I1715" s="37" t="s">
        <v>22</v>
      </c>
      <c r="J1715" s="34" t="s">
        <v>25</v>
      </c>
      <c r="K1715" s="38">
        <v>112.5</v>
      </c>
      <c r="L1715" s="38">
        <v>112.5</v>
      </c>
      <c r="M1715" s="39">
        <v>112.5</v>
      </c>
      <c r="N1715" s="40">
        <v>1</v>
      </c>
    </row>
    <row r="1716" spans="1:14" ht="18.75" customHeight="1" x14ac:dyDescent="0.2">
      <c r="A1716" s="9" t="s">
        <v>2175</v>
      </c>
      <c r="B1716" s="34" t="s">
        <v>17</v>
      </c>
      <c r="C1716" s="35" t="s">
        <v>18</v>
      </c>
      <c r="D1716" s="35" t="s">
        <v>17</v>
      </c>
      <c r="E1716" s="33" t="s">
        <v>19</v>
      </c>
      <c r="F1716" s="36">
        <v>100</v>
      </c>
      <c r="G1716" t="s">
        <v>20</v>
      </c>
      <c r="H1716" s="37" t="s">
        <v>948</v>
      </c>
      <c r="I1716" s="37" t="s">
        <v>22</v>
      </c>
      <c r="J1716" s="34" t="s">
        <v>25</v>
      </c>
      <c r="K1716" s="38">
        <v>112.5</v>
      </c>
      <c r="L1716" s="38">
        <v>112.5</v>
      </c>
      <c r="M1716" s="39">
        <v>112.5</v>
      </c>
      <c r="N1716" s="40">
        <v>1</v>
      </c>
    </row>
    <row r="1717" spans="1:14" ht="18.75" customHeight="1" x14ac:dyDescent="0.2">
      <c r="A1717" s="9" t="s">
        <v>2176</v>
      </c>
      <c r="B1717" s="34" t="s">
        <v>17</v>
      </c>
      <c r="C1717" s="35" t="s">
        <v>18</v>
      </c>
      <c r="D1717" s="35" t="s">
        <v>17</v>
      </c>
      <c r="E1717" s="33" t="s">
        <v>19</v>
      </c>
      <c r="F1717" s="36">
        <v>100</v>
      </c>
      <c r="G1717" t="s">
        <v>20</v>
      </c>
      <c r="H1717" s="37" t="s">
        <v>2113</v>
      </c>
      <c r="I1717" s="37" t="s">
        <v>22</v>
      </c>
      <c r="J1717" s="34" t="s">
        <v>25</v>
      </c>
      <c r="K1717" s="38">
        <v>112.5</v>
      </c>
      <c r="L1717" s="38">
        <v>112.5</v>
      </c>
      <c r="M1717" s="39">
        <v>112.5</v>
      </c>
      <c r="N1717" s="40">
        <v>1</v>
      </c>
    </row>
    <row r="1718" spans="1:14" ht="18.75" customHeight="1" x14ac:dyDescent="0.2">
      <c r="A1718" s="9" t="s">
        <v>2177</v>
      </c>
      <c r="B1718" s="34" t="s">
        <v>17</v>
      </c>
      <c r="C1718" s="35" t="s">
        <v>555</v>
      </c>
      <c r="D1718" s="35" t="s">
        <v>17</v>
      </c>
      <c r="E1718" s="33" t="s">
        <v>68</v>
      </c>
      <c r="F1718" s="36">
        <v>100</v>
      </c>
      <c r="G1718" t="s">
        <v>556</v>
      </c>
      <c r="H1718" s="37" t="s">
        <v>2178</v>
      </c>
      <c r="I1718" s="37" t="s">
        <v>22</v>
      </c>
      <c r="J1718" s="34" t="s">
        <v>25</v>
      </c>
      <c r="K1718" s="38">
        <v>129.38</v>
      </c>
      <c r="L1718" s="38">
        <v>129.38</v>
      </c>
      <c r="M1718" s="39">
        <v>129.38</v>
      </c>
      <c r="N1718" s="40">
        <v>1</v>
      </c>
    </row>
    <row r="1719" spans="1:14" ht="18.75" customHeight="1" x14ac:dyDescent="0.2">
      <c r="A1719" s="9" t="s">
        <v>2179</v>
      </c>
      <c r="B1719" s="34" t="s">
        <v>17</v>
      </c>
      <c r="C1719" s="35" t="s">
        <v>18</v>
      </c>
      <c r="D1719" s="35" t="s">
        <v>17</v>
      </c>
      <c r="E1719" s="33" t="s">
        <v>19</v>
      </c>
      <c r="F1719" s="36">
        <v>100</v>
      </c>
      <c r="G1719" t="s">
        <v>20</v>
      </c>
      <c r="H1719" s="37" t="s">
        <v>1462</v>
      </c>
      <c r="I1719" s="37" t="s">
        <v>22</v>
      </c>
      <c r="J1719" s="34" t="s">
        <v>25</v>
      </c>
      <c r="K1719" s="38">
        <v>112.5</v>
      </c>
      <c r="L1719" s="38">
        <v>112.5</v>
      </c>
      <c r="M1719" s="39">
        <v>112.5</v>
      </c>
      <c r="N1719" s="40">
        <v>1</v>
      </c>
    </row>
    <row r="1720" spans="1:14" ht="18.75" customHeight="1" x14ac:dyDescent="0.2">
      <c r="A1720" s="9" t="s">
        <v>2180</v>
      </c>
      <c r="B1720" s="34" t="s">
        <v>17</v>
      </c>
      <c r="C1720" s="35" t="s">
        <v>555</v>
      </c>
      <c r="D1720" s="35" t="s">
        <v>17</v>
      </c>
      <c r="E1720" s="33" t="s">
        <v>19</v>
      </c>
      <c r="F1720" s="36">
        <v>100</v>
      </c>
      <c r="G1720" t="s">
        <v>556</v>
      </c>
      <c r="H1720" s="37" t="s">
        <v>1045</v>
      </c>
      <c r="I1720" s="37" t="s">
        <v>22</v>
      </c>
      <c r="J1720" s="34" t="s">
        <v>25</v>
      </c>
      <c r="K1720" s="38">
        <v>112.5</v>
      </c>
      <c r="L1720" s="38">
        <v>112.5</v>
      </c>
      <c r="M1720" s="39">
        <v>112.5</v>
      </c>
      <c r="N1720" s="40">
        <v>1</v>
      </c>
    </row>
    <row r="1721" spans="1:14" ht="18.75" customHeight="1" x14ac:dyDescent="0.2">
      <c r="A1721" s="9" t="s">
        <v>2181</v>
      </c>
      <c r="B1721" s="34" t="s">
        <v>17</v>
      </c>
      <c r="C1721" s="35" t="s">
        <v>18</v>
      </c>
      <c r="D1721" s="35" t="s">
        <v>17</v>
      </c>
      <c r="E1721" s="33" t="s">
        <v>19</v>
      </c>
      <c r="F1721" s="36">
        <v>100</v>
      </c>
      <c r="G1721" t="s">
        <v>20</v>
      </c>
      <c r="H1721" s="37" t="s">
        <v>2182</v>
      </c>
      <c r="I1721" s="37" t="s">
        <v>22</v>
      </c>
      <c r="J1721" s="34" t="s">
        <v>25</v>
      </c>
      <c r="K1721" s="38">
        <v>112.5</v>
      </c>
      <c r="L1721" s="38">
        <v>112.5</v>
      </c>
      <c r="M1721" s="39">
        <v>112.5</v>
      </c>
      <c r="N1721" s="40">
        <v>1</v>
      </c>
    </row>
    <row r="1722" spans="1:14" ht="18.75" customHeight="1" x14ac:dyDescent="0.2">
      <c r="A1722" s="9" t="s">
        <v>2183</v>
      </c>
      <c r="B1722" s="34" t="s">
        <v>17</v>
      </c>
      <c r="C1722" s="35" t="s">
        <v>18</v>
      </c>
      <c r="D1722" s="35" t="s">
        <v>17</v>
      </c>
      <c r="E1722" s="33" t="s">
        <v>19</v>
      </c>
      <c r="F1722" s="36">
        <v>100</v>
      </c>
      <c r="G1722" t="s">
        <v>20</v>
      </c>
      <c r="H1722" s="37" t="s">
        <v>2184</v>
      </c>
      <c r="I1722" s="37" t="s">
        <v>22</v>
      </c>
      <c r="J1722" s="34" t="s">
        <v>25</v>
      </c>
      <c r="K1722" s="38">
        <v>112.5</v>
      </c>
      <c r="L1722" s="38">
        <v>112.5</v>
      </c>
      <c r="M1722" s="39">
        <v>112.5</v>
      </c>
      <c r="N1722" s="40">
        <v>1</v>
      </c>
    </row>
    <row r="1723" spans="1:14" ht="18.75" customHeight="1" x14ac:dyDescent="0.2">
      <c r="A1723" s="9" t="s">
        <v>2185</v>
      </c>
      <c r="B1723" s="34" t="s">
        <v>17</v>
      </c>
      <c r="C1723" s="35" t="s">
        <v>18</v>
      </c>
      <c r="D1723" s="35" t="s">
        <v>17</v>
      </c>
      <c r="E1723" s="33" t="s">
        <v>19</v>
      </c>
      <c r="F1723" s="36">
        <v>100</v>
      </c>
      <c r="G1723" t="s">
        <v>20</v>
      </c>
      <c r="H1723" s="37" t="s">
        <v>2129</v>
      </c>
      <c r="I1723" s="37" t="s">
        <v>22</v>
      </c>
      <c r="J1723" s="34" t="s">
        <v>25</v>
      </c>
      <c r="K1723" s="38">
        <v>112.5</v>
      </c>
      <c r="L1723" s="38">
        <v>112.5</v>
      </c>
      <c r="M1723" s="39">
        <v>112.5</v>
      </c>
      <c r="N1723" s="40">
        <v>1</v>
      </c>
    </row>
    <row r="1724" spans="1:14" ht="18.75" customHeight="1" x14ac:dyDescent="0.2">
      <c r="A1724" s="9" t="s">
        <v>2186</v>
      </c>
      <c r="B1724" s="34" t="s">
        <v>162</v>
      </c>
      <c r="C1724" s="35" t="s">
        <v>555</v>
      </c>
      <c r="D1724" s="35" t="s">
        <v>17</v>
      </c>
      <c r="E1724" s="33" t="s">
        <v>68</v>
      </c>
      <c r="F1724" s="36">
        <v>100</v>
      </c>
      <c r="G1724" t="s">
        <v>556</v>
      </c>
      <c r="H1724" s="37" t="s">
        <v>1851</v>
      </c>
      <c r="I1724" s="37" t="s">
        <v>22</v>
      </c>
      <c r="J1724" s="34" t="s">
        <v>25</v>
      </c>
      <c r="K1724" s="38">
        <v>129.38</v>
      </c>
      <c r="L1724" s="38">
        <v>129.38</v>
      </c>
      <c r="M1724" s="39">
        <v>129.38</v>
      </c>
      <c r="N1724" s="40">
        <v>1</v>
      </c>
    </row>
    <row r="1725" spans="1:14" ht="18.75" customHeight="1" x14ac:dyDescent="0.2">
      <c r="A1725" s="9" t="s">
        <v>2186</v>
      </c>
      <c r="B1725" s="34" t="s">
        <v>162</v>
      </c>
      <c r="C1725" s="35" t="s">
        <v>289</v>
      </c>
      <c r="D1725" s="35" t="s">
        <v>245</v>
      </c>
      <c r="E1725" s="33" t="s">
        <v>16</v>
      </c>
      <c r="F1725" s="36">
        <v>100</v>
      </c>
      <c r="G1725" t="s">
        <v>290</v>
      </c>
      <c r="H1725" s="37" t="s">
        <v>284</v>
      </c>
      <c r="I1725" s="37" t="s">
        <v>22</v>
      </c>
      <c r="J1725" s="34" t="s">
        <v>57</v>
      </c>
      <c r="K1725" s="38">
        <v>16.64</v>
      </c>
      <c r="L1725" s="38">
        <v>16.64</v>
      </c>
      <c r="M1725" s="39">
        <v>16.64</v>
      </c>
      <c r="N1725" s="40">
        <v>1</v>
      </c>
    </row>
    <row r="1726" spans="1:14" ht="18.75" customHeight="1" x14ac:dyDescent="0.2">
      <c r="A1726" s="9" t="s">
        <v>2186</v>
      </c>
      <c r="B1726" s="34" t="s">
        <v>162</v>
      </c>
      <c r="C1726" s="35" t="s">
        <v>289</v>
      </c>
      <c r="D1726" s="35" t="s">
        <v>245</v>
      </c>
      <c r="E1726" s="33" t="s">
        <v>19</v>
      </c>
      <c r="F1726" s="36">
        <v>100</v>
      </c>
      <c r="G1726" t="s">
        <v>290</v>
      </c>
      <c r="H1726" s="37" t="s">
        <v>1851</v>
      </c>
      <c r="I1726" s="37" t="s">
        <v>22</v>
      </c>
      <c r="J1726" s="34" t="s">
        <v>57</v>
      </c>
      <c r="K1726" s="38">
        <v>16.64</v>
      </c>
      <c r="L1726" s="38">
        <v>16.64</v>
      </c>
      <c r="M1726" s="39">
        <v>16.64</v>
      </c>
      <c r="N1726" s="40">
        <v>1</v>
      </c>
    </row>
    <row r="1727" spans="1:14" ht="18.75" customHeight="1" x14ac:dyDescent="0.2">
      <c r="A1727" s="9" t="s">
        <v>2187</v>
      </c>
      <c r="B1727" s="34" t="s">
        <v>17</v>
      </c>
      <c r="C1727" s="35" t="s">
        <v>440</v>
      </c>
      <c r="D1727" s="35" t="s">
        <v>43</v>
      </c>
      <c r="E1727" s="33" t="s">
        <v>339</v>
      </c>
      <c r="F1727" s="36">
        <v>0</v>
      </c>
      <c r="G1727" t="s">
        <v>441</v>
      </c>
      <c r="H1727" s="37" t="s">
        <v>2188</v>
      </c>
      <c r="I1727" s="37" t="s">
        <v>22</v>
      </c>
      <c r="J1727" s="34" t="s">
        <v>33</v>
      </c>
      <c r="K1727" s="38">
        <v>6061</v>
      </c>
      <c r="L1727" s="38">
        <v>0</v>
      </c>
      <c r="M1727" s="39">
        <v>0</v>
      </c>
      <c r="N1727" s="40">
        <v>0</v>
      </c>
    </row>
    <row r="1728" spans="1:14" ht="18.75" customHeight="1" x14ac:dyDescent="0.2">
      <c r="A1728" s="9" t="s">
        <v>2187</v>
      </c>
      <c r="B1728" s="34" t="s">
        <v>17</v>
      </c>
      <c r="C1728" s="35" t="s">
        <v>18</v>
      </c>
      <c r="D1728" s="35" t="s">
        <v>17</v>
      </c>
      <c r="E1728" s="33" t="s">
        <v>68</v>
      </c>
      <c r="F1728" s="36">
        <v>100</v>
      </c>
      <c r="G1728" t="s">
        <v>20</v>
      </c>
      <c r="H1728" s="37" t="s">
        <v>88</v>
      </c>
      <c r="I1728" s="37" t="s">
        <v>22</v>
      </c>
      <c r="J1728" s="34" t="s">
        <v>25</v>
      </c>
      <c r="K1728" s="38">
        <v>129.38</v>
      </c>
      <c r="L1728" s="38">
        <v>129.38</v>
      </c>
      <c r="M1728" s="39">
        <v>129.38</v>
      </c>
      <c r="N1728" s="40">
        <v>1</v>
      </c>
    </row>
    <row r="1729" spans="1:14" ht="18.75" customHeight="1" x14ac:dyDescent="0.2">
      <c r="A1729" s="9" t="s">
        <v>2187</v>
      </c>
      <c r="B1729" s="34" t="s">
        <v>17</v>
      </c>
      <c r="C1729" s="35" t="s">
        <v>77</v>
      </c>
      <c r="D1729" s="35" t="s">
        <v>78</v>
      </c>
      <c r="E1729" s="33" t="s">
        <v>16</v>
      </c>
      <c r="F1729" s="36">
        <v>100</v>
      </c>
      <c r="G1729" t="s">
        <v>77</v>
      </c>
      <c r="H1729" s="37" t="s">
        <v>398</v>
      </c>
      <c r="I1729" s="37" t="s">
        <v>22</v>
      </c>
      <c r="J1729" s="34" t="s">
        <v>57</v>
      </c>
      <c r="K1729" s="38">
        <v>25</v>
      </c>
      <c r="L1729" s="38">
        <v>25</v>
      </c>
      <c r="M1729" s="39">
        <v>25</v>
      </c>
      <c r="N1729" s="40">
        <v>1</v>
      </c>
    </row>
    <row r="1730" spans="1:14" ht="18.75" customHeight="1" x14ac:dyDescent="0.2">
      <c r="A1730" s="9" t="s">
        <v>2189</v>
      </c>
      <c r="B1730" s="34" t="s">
        <v>17</v>
      </c>
      <c r="C1730" s="35" t="s">
        <v>18</v>
      </c>
      <c r="D1730" s="35" t="s">
        <v>17</v>
      </c>
      <c r="E1730" s="33" t="s">
        <v>19</v>
      </c>
      <c r="F1730" s="36">
        <v>100</v>
      </c>
      <c r="G1730" t="s">
        <v>20</v>
      </c>
      <c r="H1730" s="37" t="s">
        <v>2190</v>
      </c>
      <c r="I1730" s="37" t="s">
        <v>22</v>
      </c>
      <c r="J1730" s="34" t="s">
        <v>25</v>
      </c>
      <c r="K1730" s="38">
        <v>112.5</v>
      </c>
      <c r="L1730" s="38">
        <v>112.5</v>
      </c>
      <c r="M1730" s="39">
        <v>112.5</v>
      </c>
      <c r="N1730" s="40">
        <v>1</v>
      </c>
    </row>
    <row r="1731" spans="1:14" ht="18.75" customHeight="1" x14ac:dyDescent="0.2">
      <c r="A1731" s="9" t="s">
        <v>2191</v>
      </c>
      <c r="B1731" s="34" t="s">
        <v>17</v>
      </c>
      <c r="C1731" s="35" t="s">
        <v>18</v>
      </c>
      <c r="D1731" s="35" t="s">
        <v>17</v>
      </c>
      <c r="E1731" s="33" t="s">
        <v>19</v>
      </c>
      <c r="F1731" s="36">
        <v>100</v>
      </c>
      <c r="G1731" t="s">
        <v>20</v>
      </c>
      <c r="H1731" s="37" t="s">
        <v>772</v>
      </c>
      <c r="I1731" s="37" t="s">
        <v>22</v>
      </c>
      <c r="J1731" s="34" t="s">
        <v>25</v>
      </c>
      <c r="K1731" s="38">
        <v>112.5</v>
      </c>
      <c r="L1731" s="38">
        <v>112.5</v>
      </c>
      <c r="M1731" s="39">
        <v>112.5</v>
      </c>
      <c r="N1731" s="40">
        <v>1</v>
      </c>
    </row>
    <row r="1732" spans="1:14" ht="18.75" customHeight="1" x14ac:dyDescent="0.2">
      <c r="A1732" s="9" t="s">
        <v>2192</v>
      </c>
      <c r="B1732" s="34" t="s">
        <v>17</v>
      </c>
      <c r="C1732" s="35" t="s">
        <v>18</v>
      </c>
      <c r="D1732" s="35" t="s">
        <v>17</v>
      </c>
      <c r="E1732" s="33" t="s">
        <v>19</v>
      </c>
      <c r="F1732" s="36">
        <v>100</v>
      </c>
      <c r="G1732" t="s">
        <v>20</v>
      </c>
      <c r="H1732" s="37" t="s">
        <v>2193</v>
      </c>
      <c r="I1732" s="37" t="s">
        <v>22</v>
      </c>
      <c r="J1732" s="34" t="s">
        <v>25</v>
      </c>
      <c r="K1732" s="38">
        <v>112.5</v>
      </c>
      <c r="L1732" s="38">
        <v>112.5</v>
      </c>
      <c r="M1732" s="39">
        <v>112.5</v>
      </c>
      <c r="N1732" s="40">
        <v>1</v>
      </c>
    </row>
    <row r="1733" spans="1:14" ht="18.75" customHeight="1" x14ac:dyDescent="0.2">
      <c r="A1733" s="9" t="s">
        <v>2192</v>
      </c>
      <c r="B1733" s="34" t="s">
        <v>17</v>
      </c>
      <c r="C1733" s="35" t="s">
        <v>59</v>
      </c>
      <c r="D1733" s="35" t="s">
        <v>60</v>
      </c>
      <c r="E1733" s="33" t="s">
        <v>19</v>
      </c>
      <c r="F1733" s="36">
        <v>100</v>
      </c>
      <c r="G1733" t="s">
        <v>61</v>
      </c>
      <c r="H1733" s="37" t="s">
        <v>1221</v>
      </c>
      <c r="I1733" s="37" t="s">
        <v>22</v>
      </c>
      <c r="J1733" s="34" t="s">
        <v>57</v>
      </c>
      <c r="K1733" s="38">
        <v>16.64</v>
      </c>
      <c r="L1733" s="38">
        <v>16.64</v>
      </c>
      <c r="M1733" s="39">
        <v>16.64</v>
      </c>
      <c r="N1733" s="40">
        <v>1</v>
      </c>
    </row>
    <row r="1734" spans="1:14" ht="18.75" customHeight="1" x14ac:dyDescent="0.2">
      <c r="A1734" s="9" t="s">
        <v>2194</v>
      </c>
      <c r="B1734" s="34" t="s">
        <v>17</v>
      </c>
      <c r="C1734" s="35" t="s">
        <v>18</v>
      </c>
      <c r="D1734" s="35" t="s">
        <v>17</v>
      </c>
      <c r="E1734" s="33" t="s">
        <v>19</v>
      </c>
      <c r="F1734" s="36">
        <v>100</v>
      </c>
      <c r="G1734" t="s">
        <v>20</v>
      </c>
      <c r="H1734" s="37" t="s">
        <v>2195</v>
      </c>
      <c r="I1734" s="37" t="s">
        <v>22</v>
      </c>
      <c r="J1734" s="34" t="s">
        <v>25</v>
      </c>
      <c r="K1734" s="38">
        <v>112.5</v>
      </c>
      <c r="L1734" s="38">
        <v>112.5</v>
      </c>
      <c r="M1734" s="39">
        <v>112.5</v>
      </c>
      <c r="N1734" s="40">
        <v>1</v>
      </c>
    </row>
    <row r="1735" spans="1:14" ht="18.75" customHeight="1" x14ac:dyDescent="0.2">
      <c r="A1735" s="9" t="s">
        <v>2196</v>
      </c>
      <c r="B1735" s="34" t="s">
        <v>162</v>
      </c>
      <c r="C1735" s="35" t="s">
        <v>18</v>
      </c>
      <c r="D1735" s="35" t="s">
        <v>17</v>
      </c>
      <c r="E1735" s="33" t="s">
        <v>19</v>
      </c>
      <c r="F1735" s="36">
        <v>100</v>
      </c>
      <c r="G1735" t="s">
        <v>20</v>
      </c>
      <c r="H1735" s="37" t="s">
        <v>2197</v>
      </c>
      <c r="I1735" s="37" t="s">
        <v>22</v>
      </c>
      <c r="J1735" s="34" t="s">
        <v>25</v>
      </c>
      <c r="K1735" s="38">
        <v>112.5</v>
      </c>
      <c r="L1735" s="38">
        <v>112.5</v>
      </c>
      <c r="M1735" s="39">
        <v>112.5</v>
      </c>
      <c r="N1735" s="40">
        <v>1</v>
      </c>
    </row>
    <row r="1736" spans="1:14" ht="18.75" customHeight="1" x14ac:dyDescent="0.2">
      <c r="A1736" s="9" t="s">
        <v>2198</v>
      </c>
      <c r="B1736" s="34" t="s">
        <v>17</v>
      </c>
      <c r="C1736" s="35" t="s">
        <v>555</v>
      </c>
      <c r="D1736" s="35" t="s">
        <v>17</v>
      </c>
      <c r="E1736" s="33" t="s">
        <v>68</v>
      </c>
      <c r="F1736" s="36">
        <v>100</v>
      </c>
      <c r="G1736" t="s">
        <v>556</v>
      </c>
      <c r="H1736" s="37" t="s">
        <v>2199</v>
      </c>
      <c r="I1736" s="37" t="s">
        <v>22</v>
      </c>
      <c r="J1736" s="34" t="s">
        <v>25</v>
      </c>
      <c r="K1736" s="38">
        <v>129.38</v>
      </c>
      <c r="L1736" s="38">
        <v>129.38</v>
      </c>
      <c r="M1736" s="39">
        <v>129.38</v>
      </c>
      <c r="N1736" s="40">
        <v>1</v>
      </c>
    </row>
    <row r="1737" spans="1:14" ht="18.75" customHeight="1" x14ac:dyDescent="0.2">
      <c r="A1737" s="9" t="s">
        <v>2200</v>
      </c>
      <c r="B1737" s="34" t="s">
        <v>17</v>
      </c>
      <c r="C1737" s="35" t="s">
        <v>671</v>
      </c>
      <c r="D1737" s="35" t="s">
        <v>121</v>
      </c>
      <c r="E1737" s="33" t="s">
        <v>16</v>
      </c>
      <c r="F1737" s="36">
        <v>100</v>
      </c>
      <c r="G1737" t="s">
        <v>672</v>
      </c>
      <c r="H1737" s="37" t="s">
        <v>2201</v>
      </c>
      <c r="I1737" s="37" t="s">
        <v>22</v>
      </c>
      <c r="J1737" s="34" t="s">
        <v>57</v>
      </c>
      <c r="K1737" s="38">
        <v>10</v>
      </c>
      <c r="L1737" s="38">
        <v>10</v>
      </c>
      <c r="M1737" s="39">
        <v>10</v>
      </c>
      <c r="N1737" s="40">
        <v>1</v>
      </c>
    </row>
    <row r="1738" spans="1:14" ht="18.75" customHeight="1" x14ac:dyDescent="0.2">
      <c r="A1738" s="9" t="s">
        <v>2202</v>
      </c>
      <c r="B1738" s="34" t="s">
        <v>17</v>
      </c>
      <c r="C1738" s="35" t="s">
        <v>18</v>
      </c>
      <c r="D1738" s="35" t="s">
        <v>17</v>
      </c>
      <c r="E1738" s="33" t="s">
        <v>19</v>
      </c>
      <c r="F1738" s="36">
        <v>100</v>
      </c>
      <c r="G1738" t="s">
        <v>20</v>
      </c>
      <c r="H1738" s="37" t="s">
        <v>632</v>
      </c>
      <c r="I1738" s="37" t="s">
        <v>22</v>
      </c>
      <c r="J1738" s="34" t="s">
        <v>25</v>
      </c>
      <c r="K1738" s="38">
        <v>112.5</v>
      </c>
      <c r="L1738" s="38">
        <v>112.5</v>
      </c>
      <c r="M1738" s="39">
        <v>112.5</v>
      </c>
      <c r="N1738" s="40">
        <v>1</v>
      </c>
    </row>
    <row r="1739" spans="1:14" ht="18.75" customHeight="1" x14ac:dyDescent="0.2">
      <c r="A1739" s="9" t="s">
        <v>2203</v>
      </c>
      <c r="B1739" s="34" t="s">
        <v>17</v>
      </c>
      <c r="C1739" s="35" t="s">
        <v>18</v>
      </c>
      <c r="D1739" s="35" t="s">
        <v>17</v>
      </c>
      <c r="E1739" s="33" t="s">
        <v>19</v>
      </c>
      <c r="F1739" s="36">
        <v>100</v>
      </c>
      <c r="G1739" t="s">
        <v>20</v>
      </c>
      <c r="H1739" s="37" t="s">
        <v>2204</v>
      </c>
      <c r="I1739" s="37" t="s">
        <v>22</v>
      </c>
      <c r="J1739" s="34" t="s">
        <v>25</v>
      </c>
      <c r="K1739" s="38">
        <v>112.5</v>
      </c>
      <c r="L1739" s="38">
        <v>112.5</v>
      </c>
      <c r="M1739" s="39">
        <v>112.5</v>
      </c>
      <c r="N1739" s="40">
        <v>1</v>
      </c>
    </row>
    <row r="1740" spans="1:14" ht="18.75" customHeight="1" x14ac:dyDescent="0.2">
      <c r="A1740" s="9" t="s">
        <v>2205</v>
      </c>
      <c r="B1740" s="34" t="s">
        <v>17</v>
      </c>
      <c r="C1740" s="35" t="s">
        <v>18</v>
      </c>
      <c r="D1740" s="35" t="s">
        <v>17</v>
      </c>
      <c r="E1740" s="33" t="s">
        <v>19</v>
      </c>
      <c r="F1740" s="36">
        <v>100</v>
      </c>
      <c r="G1740" t="s">
        <v>20</v>
      </c>
      <c r="H1740" s="37" t="s">
        <v>2206</v>
      </c>
      <c r="I1740" s="37" t="s">
        <v>22</v>
      </c>
      <c r="J1740" s="34" t="s">
        <v>25</v>
      </c>
      <c r="K1740" s="38">
        <v>112.5</v>
      </c>
      <c r="L1740" s="38">
        <v>112.5</v>
      </c>
      <c r="M1740" s="39">
        <v>112.5</v>
      </c>
      <c r="N1740" s="40">
        <v>1</v>
      </c>
    </row>
    <row r="1741" spans="1:14" ht="18.75" customHeight="1" x14ac:dyDescent="0.2">
      <c r="A1741" s="9" t="s">
        <v>2207</v>
      </c>
      <c r="B1741" s="34" t="s">
        <v>17</v>
      </c>
      <c r="C1741" s="35" t="s">
        <v>18</v>
      </c>
      <c r="D1741" s="35" t="s">
        <v>17</v>
      </c>
      <c r="E1741" s="33" t="s">
        <v>19</v>
      </c>
      <c r="F1741" s="36">
        <v>100</v>
      </c>
      <c r="G1741" t="s">
        <v>20</v>
      </c>
      <c r="H1741" s="37" t="s">
        <v>2208</v>
      </c>
      <c r="I1741" s="37" t="s">
        <v>22</v>
      </c>
      <c r="J1741" s="34" t="s">
        <v>25</v>
      </c>
      <c r="K1741" s="38">
        <v>112.5</v>
      </c>
      <c r="L1741" s="38">
        <v>112.5</v>
      </c>
      <c r="M1741" s="39">
        <v>112.5</v>
      </c>
      <c r="N1741" s="40">
        <v>1</v>
      </c>
    </row>
    <row r="1742" spans="1:14" ht="18.75" customHeight="1" x14ac:dyDescent="0.2">
      <c r="A1742" s="9" t="s">
        <v>2209</v>
      </c>
      <c r="B1742" s="34" t="s">
        <v>17</v>
      </c>
      <c r="C1742" s="35" t="s">
        <v>671</v>
      </c>
      <c r="D1742" s="35" t="s">
        <v>121</v>
      </c>
      <c r="E1742" s="33" t="s">
        <v>16</v>
      </c>
      <c r="F1742" s="36">
        <v>100</v>
      </c>
      <c r="G1742" t="s">
        <v>672</v>
      </c>
      <c r="H1742" s="37" t="s">
        <v>850</v>
      </c>
      <c r="I1742" s="37" t="s">
        <v>22</v>
      </c>
      <c r="J1742" s="34" t="s">
        <v>57</v>
      </c>
      <c r="K1742" s="38">
        <v>10</v>
      </c>
      <c r="L1742" s="38">
        <v>10</v>
      </c>
      <c r="M1742" s="39">
        <v>10</v>
      </c>
      <c r="N1742" s="40">
        <v>1</v>
      </c>
    </row>
    <row r="1743" spans="1:14" ht="18.75" customHeight="1" x14ac:dyDescent="0.2">
      <c r="A1743" s="9" t="s">
        <v>2210</v>
      </c>
      <c r="B1743" s="34" t="s">
        <v>17</v>
      </c>
      <c r="C1743" s="35" t="s">
        <v>18</v>
      </c>
      <c r="D1743" s="35" t="s">
        <v>17</v>
      </c>
      <c r="E1743" s="33" t="s">
        <v>19</v>
      </c>
      <c r="F1743" s="36">
        <v>100</v>
      </c>
      <c r="G1743" t="s">
        <v>20</v>
      </c>
      <c r="H1743" s="37" t="s">
        <v>288</v>
      </c>
      <c r="I1743" s="37" t="s">
        <v>22</v>
      </c>
      <c r="J1743" s="34" t="s">
        <v>25</v>
      </c>
      <c r="K1743" s="38">
        <v>112.5</v>
      </c>
      <c r="L1743" s="38">
        <v>112.5</v>
      </c>
      <c r="M1743" s="39">
        <v>112.5</v>
      </c>
      <c r="N1743" s="40">
        <v>1</v>
      </c>
    </row>
    <row r="1744" spans="1:14" ht="18.75" customHeight="1" x14ac:dyDescent="0.2">
      <c r="A1744" s="9" t="s">
        <v>2211</v>
      </c>
      <c r="B1744" s="34" t="s">
        <v>17</v>
      </c>
      <c r="C1744" s="35" t="s">
        <v>18</v>
      </c>
      <c r="D1744" s="35" t="s">
        <v>17</v>
      </c>
      <c r="E1744" s="33" t="s">
        <v>19</v>
      </c>
      <c r="F1744" s="36">
        <v>100</v>
      </c>
      <c r="G1744" t="s">
        <v>20</v>
      </c>
      <c r="H1744" s="37" t="s">
        <v>1538</v>
      </c>
      <c r="I1744" s="37" t="s">
        <v>22</v>
      </c>
      <c r="J1744" s="34" t="s">
        <v>25</v>
      </c>
      <c r="K1744" s="38">
        <v>112.5</v>
      </c>
      <c r="L1744" s="38">
        <v>112.5</v>
      </c>
      <c r="M1744" s="39">
        <v>112.5</v>
      </c>
      <c r="N1744" s="40">
        <v>1</v>
      </c>
    </row>
    <row r="1745" spans="1:14" ht="18.75" customHeight="1" x14ac:dyDescent="0.2">
      <c r="A1745" s="9" t="s">
        <v>2212</v>
      </c>
      <c r="B1745" s="34" t="s">
        <v>17</v>
      </c>
      <c r="C1745" s="35" t="s">
        <v>671</v>
      </c>
      <c r="D1745" s="35" t="s">
        <v>121</v>
      </c>
      <c r="E1745" s="33" t="s">
        <v>16</v>
      </c>
      <c r="F1745" s="36">
        <v>100</v>
      </c>
      <c r="G1745" t="s">
        <v>672</v>
      </c>
      <c r="H1745" s="37" t="s">
        <v>611</v>
      </c>
      <c r="I1745" s="37" t="s">
        <v>22</v>
      </c>
      <c r="J1745" s="34" t="s">
        <v>57</v>
      </c>
      <c r="K1745" s="38">
        <v>10</v>
      </c>
      <c r="L1745" s="38">
        <v>10</v>
      </c>
      <c r="M1745" s="39">
        <v>10</v>
      </c>
      <c r="N1745" s="40">
        <v>1</v>
      </c>
    </row>
    <row r="1746" spans="1:14" ht="18.75" customHeight="1" x14ac:dyDescent="0.2">
      <c r="A1746" s="9" t="s">
        <v>2213</v>
      </c>
      <c r="B1746" s="34" t="s">
        <v>17</v>
      </c>
      <c r="C1746" s="35" t="s">
        <v>18</v>
      </c>
      <c r="D1746" s="35" t="s">
        <v>17</v>
      </c>
      <c r="E1746" s="33" t="s">
        <v>19</v>
      </c>
      <c r="F1746" s="36">
        <v>100</v>
      </c>
      <c r="G1746" t="s">
        <v>20</v>
      </c>
      <c r="H1746" s="37" t="s">
        <v>2164</v>
      </c>
      <c r="I1746" s="37" t="s">
        <v>22</v>
      </c>
      <c r="J1746" s="34" t="s">
        <v>25</v>
      </c>
      <c r="K1746" s="38">
        <v>112.5</v>
      </c>
      <c r="L1746" s="38">
        <v>112.5</v>
      </c>
      <c r="M1746" s="39">
        <v>112.5</v>
      </c>
      <c r="N1746" s="40">
        <v>1</v>
      </c>
    </row>
    <row r="1747" spans="1:14" ht="18.75" customHeight="1" x14ac:dyDescent="0.2">
      <c r="A1747" s="9" t="s">
        <v>2214</v>
      </c>
      <c r="B1747" s="34" t="s">
        <v>17</v>
      </c>
      <c r="C1747" s="35" t="s">
        <v>671</v>
      </c>
      <c r="D1747" s="35" t="s">
        <v>121</v>
      </c>
      <c r="E1747" s="33" t="s">
        <v>16</v>
      </c>
      <c r="F1747" s="36">
        <v>100</v>
      </c>
      <c r="G1747" t="s">
        <v>672</v>
      </c>
      <c r="H1747" s="37" t="s">
        <v>2215</v>
      </c>
      <c r="I1747" s="37" t="s">
        <v>22</v>
      </c>
      <c r="J1747" s="34" t="s">
        <v>57</v>
      </c>
      <c r="K1747" s="38">
        <v>10</v>
      </c>
      <c r="L1747" s="38">
        <v>10</v>
      </c>
      <c r="M1747" s="39">
        <v>10</v>
      </c>
      <c r="N1747" s="40">
        <v>1</v>
      </c>
    </row>
    <row r="1748" spans="1:14" ht="18.75" customHeight="1" x14ac:dyDescent="0.2">
      <c r="A1748" s="9" t="s">
        <v>2216</v>
      </c>
      <c r="B1748" s="34" t="s">
        <v>162</v>
      </c>
      <c r="C1748" s="35" t="s">
        <v>2218</v>
      </c>
      <c r="D1748" s="35" t="s">
        <v>474</v>
      </c>
      <c r="E1748" s="33" t="s">
        <v>1064</v>
      </c>
      <c r="F1748" s="36">
        <v>100</v>
      </c>
      <c r="G1748" t="s">
        <v>2219</v>
      </c>
      <c r="H1748" s="37" t="s">
        <v>2217</v>
      </c>
      <c r="I1748" s="37" t="s">
        <v>22</v>
      </c>
      <c r="J1748" s="34" t="s">
        <v>57</v>
      </c>
      <c r="K1748" s="38">
        <v>42.75</v>
      </c>
      <c r="L1748" s="38">
        <v>42.75</v>
      </c>
      <c r="M1748" s="39">
        <v>42.75</v>
      </c>
      <c r="N1748" s="40">
        <v>1</v>
      </c>
    </row>
    <row r="1749" spans="1:14" ht="18.75" customHeight="1" x14ac:dyDescent="0.2">
      <c r="A1749" s="9" t="s">
        <v>2220</v>
      </c>
      <c r="B1749" s="34" t="s">
        <v>17</v>
      </c>
      <c r="C1749" s="35" t="s">
        <v>18</v>
      </c>
      <c r="D1749" s="35" t="s">
        <v>17</v>
      </c>
      <c r="E1749" s="33" t="s">
        <v>68</v>
      </c>
      <c r="F1749" s="36">
        <v>100</v>
      </c>
      <c r="G1749" t="s">
        <v>20</v>
      </c>
      <c r="H1749" s="37" t="s">
        <v>2221</v>
      </c>
      <c r="I1749" s="37" t="s">
        <v>22</v>
      </c>
      <c r="J1749" s="34" t="s">
        <v>25</v>
      </c>
      <c r="K1749" s="38">
        <v>129.38</v>
      </c>
      <c r="L1749" s="38">
        <v>129.38</v>
      </c>
      <c r="M1749" s="39">
        <v>129.38</v>
      </c>
      <c r="N1749" s="40">
        <v>1</v>
      </c>
    </row>
    <row r="1750" spans="1:14" ht="18.75" customHeight="1" x14ac:dyDescent="0.2">
      <c r="A1750" s="9" t="s">
        <v>2222</v>
      </c>
      <c r="B1750" s="34" t="s">
        <v>162</v>
      </c>
      <c r="C1750" s="35" t="s">
        <v>440</v>
      </c>
      <c r="D1750" s="35" t="s">
        <v>17</v>
      </c>
      <c r="E1750" s="33" t="s">
        <v>107</v>
      </c>
      <c r="F1750" s="36">
        <v>74.400000000000006</v>
      </c>
      <c r="G1750" t="s">
        <v>441</v>
      </c>
      <c r="H1750" s="37" t="s">
        <v>191</v>
      </c>
      <c r="I1750" s="37" t="s">
        <v>22</v>
      </c>
      <c r="J1750" s="34" t="s">
        <v>33</v>
      </c>
      <c r="K1750" s="38">
        <v>5510</v>
      </c>
      <c r="L1750" s="38">
        <v>4099.4399999999996</v>
      </c>
      <c r="M1750" s="39">
        <v>40994.400000000001</v>
      </c>
      <c r="N1750" s="40">
        <v>0.74</v>
      </c>
    </row>
    <row r="1751" spans="1:14" ht="18.75" customHeight="1" x14ac:dyDescent="0.2">
      <c r="A1751" s="9" t="s">
        <v>2222</v>
      </c>
      <c r="B1751" s="34" t="s">
        <v>162</v>
      </c>
      <c r="C1751" s="35" t="s">
        <v>555</v>
      </c>
      <c r="D1751" s="35" t="s">
        <v>17</v>
      </c>
      <c r="E1751" s="33" t="s">
        <v>68</v>
      </c>
      <c r="F1751" s="36">
        <v>100</v>
      </c>
      <c r="G1751" t="s">
        <v>556</v>
      </c>
      <c r="H1751" s="37" t="s">
        <v>2223</v>
      </c>
      <c r="I1751" s="37" t="s">
        <v>22</v>
      </c>
      <c r="J1751" s="34" t="s">
        <v>25</v>
      </c>
      <c r="K1751" s="38">
        <v>129.38</v>
      </c>
      <c r="L1751" s="38">
        <v>129.38</v>
      </c>
      <c r="M1751" s="39">
        <v>129.38</v>
      </c>
      <c r="N1751" s="40">
        <v>1</v>
      </c>
    </row>
    <row r="1752" spans="1:14" ht="18.75" customHeight="1" x14ac:dyDescent="0.2">
      <c r="A1752" s="9" t="s">
        <v>2224</v>
      </c>
      <c r="B1752" s="34" t="s">
        <v>162</v>
      </c>
      <c r="C1752" s="35" t="s">
        <v>18</v>
      </c>
      <c r="D1752" s="35" t="s">
        <v>17</v>
      </c>
      <c r="E1752" s="33" t="s">
        <v>68</v>
      </c>
      <c r="F1752" s="36">
        <v>100</v>
      </c>
      <c r="G1752" t="s">
        <v>20</v>
      </c>
      <c r="H1752" s="37" t="s">
        <v>1622</v>
      </c>
      <c r="I1752" s="37" t="s">
        <v>22</v>
      </c>
      <c r="J1752" s="34" t="s">
        <v>25</v>
      </c>
      <c r="K1752" s="38">
        <v>129.38</v>
      </c>
      <c r="L1752" s="38">
        <v>129.38</v>
      </c>
      <c r="M1752" s="39">
        <v>129.38</v>
      </c>
      <c r="N1752" s="40">
        <v>1</v>
      </c>
    </row>
    <row r="1753" spans="1:14" ht="18.75" customHeight="1" x14ac:dyDescent="0.2">
      <c r="A1753" s="9" t="s">
        <v>2225</v>
      </c>
      <c r="B1753" s="34" t="s">
        <v>17</v>
      </c>
      <c r="C1753" s="35" t="s">
        <v>18</v>
      </c>
      <c r="D1753" s="35" t="s">
        <v>17</v>
      </c>
      <c r="E1753" s="33" t="s">
        <v>19</v>
      </c>
      <c r="F1753" s="36">
        <v>100</v>
      </c>
      <c r="G1753" t="s">
        <v>20</v>
      </c>
      <c r="H1753" s="37" t="s">
        <v>2226</v>
      </c>
      <c r="I1753" s="37" t="s">
        <v>22</v>
      </c>
      <c r="J1753" s="34" t="s">
        <v>25</v>
      </c>
      <c r="K1753" s="38">
        <v>112.5</v>
      </c>
      <c r="L1753" s="38">
        <v>112.5</v>
      </c>
      <c r="M1753" s="39">
        <v>112.5</v>
      </c>
      <c r="N1753" s="40">
        <v>1</v>
      </c>
    </row>
    <row r="1754" spans="1:14" ht="18.75" customHeight="1" x14ac:dyDescent="0.2">
      <c r="A1754" s="9" t="s">
        <v>2227</v>
      </c>
      <c r="B1754" s="34" t="s">
        <v>17</v>
      </c>
      <c r="C1754" s="35" t="s">
        <v>671</v>
      </c>
      <c r="D1754" s="35" t="s">
        <v>121</v>
      </c>
      <c r="E1754" s="33" t="s">
        <v>16</v>
      </c>
      <c r="F1754" s="36">
        <v>100</v>
      </c>
      <c r="G1754" t="s">
        <v>672</v>
      </c>
      <c r="H1754" s="37" t="s">
        <v>467</v>
      </c>
      <c r="I1754" s="37" t="s">
        <v>22</v>
      </c>
      <c r="J1754" s="34" t="s">
        <v>57</v>
      </c>
      <c r="K1754" s="38">
        <v>10</v>
      </c>
      <c r="L1754" s="38">
        <v>10</v>
      </c>
      <c r="M1754" s="39">
        <v>10</v>
      </c>
      <c r="N1754" s="40">
        <v>1</v>
      </c>
    </row>
    <row r="1755" spans="1:14" ht="18.75" customHeight="1" x14ac:dyDescent="0.2">
      <c r="A1755" s="9" t="s">
        <v>2228</v>
      </c>
      <c r="B1755" s="34" t="s">
        <v>17</v>
      </c>
      <c r="C1755" s="35" t="s">
        <v>555</v>
      </c>
      <c r="D1755" s="35" t="s">
        <v>17</v>
      </c>
      <c r="E1755" s="33" t="s">
        <v>68</v>
      </c>
      <c r="F1755" s="36">
        <v>100</v>
      </c>
      <c r="G1755" t="s">
        <v>556</v>
      </c>
      <c r="H1755" s="37" t="s">
        <v>2178</v>
      </c>
      <c r="I1755" s="37" t="s">
        <v>22</v>
      </c>
      <c r="J1755" s="34" t="s">
        <v>25</v>
      </c>
      <c r="K1755" s="38">
        <v>129.38</v>
      </c>
      <c r="L1755" s="38">
        <v>129.38</v>
      </c>
      <c r="M1755" s="39">
        <v>129.38</v>
      </c>
      <c r="N1755" s="40">
        <v>1</v>
      </c>
    </row>
    <row r="1756" spans="1:14" ht="18.75" customHeight="1" x14ac:dyDescent="0.2">
      <c r="A1756" s="9" t="s">
        <v>2229</v>
      </c>
      <c r="B1756" s="34" t="s">
        <v>17</v>
      </c>
      <c r="C1756" s="35" t="s">
        <v>555</v>
      </c>
      <c r="D1756" s="35" t="s">
        <v>17</v>
      </c>
      <c r="E1756" s="33" t="s">
        <v>19</v>
      </c>
      <c r="F1756" s="36">
        <v>100</v>
      </c>
      <c r="G1756" t="s">
        <v>556</v>
      </c>
      <c r="H1756" s="37" t="s">
        <v>2230</v>
      </c>
      <c r="I1756" s="37" t="s">
        <v>22</v>
      </c>
      <c r="J1756" s="34" t="s">
        <v>25</v>
      </c>
      <c r="K1756" s="38">
        <v>112.5</v>
      </c>
      <c r="L1756" s="38">
        <v>112.5</v>
      </c>
      <c r="M1756" s="39">
        <v>112.5</v>
      </c>
      <c r="N1756" s="40">
        <v>1</v>
      </c>
    </row>
    <row r="1757" spans="1:14" ht="18.75" customHeight="1" x14ac:dyDescent="0.2">
      <c r="A1757" s="9" t="s">
        <v>2231</v>
      </c>
      <c r="B1757" s="34" t="s">
        <v>17</v>
      </c>
      <c r="C1757" s="35" t="s">
        <v>18</v>
      </c>
      <c r="D1757" s="35" t="s">
        <v>17</v>
      </c>
      <c r="E1757" s="33" t="s">
        <v>19</v>
      </c>
      <c r="F1757" s="36">
        <v>100</v>
      </c>
      <c r="G1757" t="s">
        <v>20</v>
      </c>
      <c r="H1757" s="37" t="s">
        <v>266</v>
      </c>
      <c r="I1757" s="37" t="s">
        <v>22</v>
      </c>
      <c r="J1757" s="34" t="s">
        <v>25</v>
      </c>
      <c r="K1757" s="38">
        <v>112.5</v>
      </c>
      <c r="L1757" s="38">
        <v>112.5</v>
      </c>
      <c r="M1757" s="39">
        <v>112.5</v>
      </c>
      <c r="N1757" s="40">
        <v>1</v>
      </c>
    </row>
    <row r="1758" spans="1:14" ht="18.75" customHeight="1" x14ac:dyDescent="0.2">
      <c r="A1758" s="9" t="s">
        <v>2232</v>
      </c>
      <c r="B1758" s="34" t="s">
        <v>17</v>
      </c>
      <c r="C1758" s="35" t="s">
        <v>18</v>
      </c>
      <c r="D1758" s="35" t="s">
        <v>17</v>
      </c>
      <c r="E1758" s="33" t="s">
        <v>19</v>
      </c>
      <c r="F1758" s="36">
        <v>100</v>
      </c>
      <c r="G1758" t="s">
        <v>20</v>
      </c>
      <c r="H1758" s="37" t="s">
        <v>431</v>
      </c>
      <c r="I1758" s="37" t="s">
        <v>22</v>
      </c>
      <c r="J1758" s="34" t="s">
        <v>25</v>
      </c>
      <c r="K1758" s="38">
        <v>112.5</v>
      </c>
      <c r="L1758" s="38">
        <v>112.5</v>
      </c>
      <c r="M1758" s="39">
        <v>112.5</v>
      </c>
      <c r="N1758" s="40">
        <v>1</v>
      </c>
    </row>
    <row r="1759" spans="1:14" ht="18.75" customHeight="1" x14ac:dyDescent="0.2">
      <c r="A1759" s="9" t="s">
        <v>2233</v>
      </c>
      <c r="B1759" s="34" t="s">
        <v>17</v>
      </c>
      <c r="C1759" s="35" t="s">
        <v>671</v>
      </c>
      <c r="D1759" s="35" t="s">
        <v>121</v>
      </c>
      <c r="E1759" s="33" t="s">
        <v>16</v>
      </c>
      <c r="F1759" s="36">
        <v>100</v>
      </c>
      <c r="G1759" t="s">
        <v>672</v>
      </c>
      <c r="H1759" s="37" t="s">
        <v>1343</v>
      </c>
      <c r="I1759" s="37" t="s">
        <v>22</v>
      </c>
      <c r="J1759" s="34" t="s">
        <v>57</v>
      </c>
      <c r="K1759" s="38">
        <v>10</v>
      </c>
      <c r="L1759" s="38">
        <v>10</v>
      </c>
      <c r="M1759" s="39">
        <v>10</v>
      </c>
      <c r="N1759" s="40">
        <v>1</v>
      </c>
    </row>
    <row r="1760" spans="1:14" ht="18.75" customHeight="1" x14ac:dyDescent="0.2">
      <c r="A1760" s="9" t="s">
        <v>2234</v>
      </c>
      <c r="B1760" s="34" t="s">
        <v>17</v>
      </c>
      <c r="C1760" s="35" t="s">
        <v>256</v>
      </c>
      <c r="D1760" s="35" t="s">
        <v>245</v>
      </c>
      <c r="E1760" s="33" t="s">
        <v>16</v>
      </c>
      <c r="F1760" s="36">
        <v>25</v>
      </c>
      <c r="G1760" t="s">
        <v>258</v>
      </c>
      <c r="H1760" s="37" t="s">
        <v>412</v>
      </c>
      <c r="I1760" s="37" t="s">
        <v>22</v>
      </c>
      <c r="J1760" s="34" t="s">
        <v>57</v>
      </c>
      <c r="K1760" s="38">
        <v>16.64</v>
      </c>
      <c r="L1760" s="38">
        <v>16.64</v>
      </c>
      <c r="M1760" s="39">
        <v>16.64</v>
      </c>
      <c r="N1760" s="40">
        <v>0.25</v>
      </c>
    </row>
    <row r="1761" spans="1:14" ht="18.75" customHeight="1" x14ac:dyDescent="0.2">
      <c r="A1761" s="9" t="s">
        <v>2235</v>
      </c>
      <c r="B1761" s="34" t="s">
        <v>17</v>
      </c>
      <c r="C1761" s="35" t="s">
        <v>671</v>
      </c>
      <c r="D1761" s="35" t="s">
        <v>121</v>
      </c>
      <c r="E1761" s="33" t="s">
        <v>16</v>
      </c>
      <c r="F1761" s="36">
        <v>100</v>
      </c>
      <c r="G1761" t="s">
        <v>672</v>
      </c>
      <c r="H1761" s="37" t="s">
        <v>467</v>
      </c>
      <c r="I1761" s="37" t="s">
        <v>22</v>
      </c>
      <c r="J1761" s="34" t="s">
        <v>57</v>
      </c>
      <c r="K1761" s="38">
        <v>10</v>
      </c>
      <c r="L1761" s="38">
        <v>10</v>
      </c>
      <c r="M1761" s="39">
        <v>10</v>
      </c>
      <c r="N1761" s="40">
        <v>1</v>
      </c>
    </row>
    <row r="1762" spans="1:14" ht="18.75" customHeight="1" x14ac:dyDescent="0.2">
      <c r="A1762" s="9" t="s">
        <v>2236</v>
      </c>
      <c r="B1762" s="34" t="s">
        <v>17</v>
      </c>
      <c r="C1762" s="35" t="s">
        <v>607</v>
      </c>
      <c r="D1762" s="35" t="s">
        <v>17</v>
      </c>
      <c r="E1762" s="33" t="s">
        <v>297</v>
      </c>
      <c r="F1762" s="36">
        <v>0</v>
      </c>
      <c r="G1762" t="s">
        <v>608</v>
      </c>
      <c r="H1762" s="37" t="s">
        <v>2237</v>
      </c>
      <c r="I1762" s="37" t="s">
        <v>22</v>
      </c>
      <c r="J1762" s="34" t="s">
        <v>33</v>
      </c>
      <c r="K1762" s="38">
        <v>5782</v>
      </c>
      <c r="L1762" s="38">
        <v>0</v>
      </c>
      <c r="M1762" s="39">
        <v>0</v>
      </c>
      <c r="N1762" s="40">
        <v>0</v>
      </c>
    </row>
    <row r="1763" spans="1:14" ht="18.75" customHeight="1" x14ac:dyDescent="0.2">
      <c r="A1763" s="9" t="s">
        <v>2238</v>
      </c>
      <c r="B1763" s="34" t="s">
        <v>17</v>
      </c>
      <c r="C1763" s="35" t="s">
        <v>18</v>
      </c>
      <c r="D1763" s="35" t="s">
        <v>17</v>
      </c>
      <c r="E1763" s="33" t="s">
        <v>19</v>
      </c>
      <c r="F1763" s="36">
        <v>100</v>
      </c>
      <c r="G1763" t="s">
        <v>20</v>
      </c>
      <c r="H1763" s="37" t="s">
        <v>858</v>
      </c>
      <c r="I1763" s="37" t="s">
        <v>22</v>
      </c>
      <c r="J1763" s="34" t="s">
        <v>25</v>
      </c>
      <c r="K1763" s="38">
        <v>112.5</v>
      </c>
      <c r="L1763" s="38">
        <v>112.5</v>
      </c>
      <c r="M1763" s="39">
        <v>112.5</v>
      </c>
      <c r="N1763" s="40">
        <v>1</v>
      </c>
    </row>
    <row r="1764" spans="1:14" ht="18.75" customHeight="1" x14ac:dyDescent="0.2">
      <c r="A1764" s="9" t="s">
        <v>2239</v>
      </c>
      <c r="B1764" s="34" t="s">
        <v>17</v>
      </c>
      <c r="C1764" s="35" t="s">
        <v>18</v>
      </c>
      <c r="D1764" s="35" t="s">
        <v>17</v>
      </c>
      <c r="E1764" s="33" t="s">
        <v>68</v>
      </c>
      <c r="F1764" s="36">
        <v>100</v>
      </c>
      <c r="G1764" t="s">
        <v>20</v>
      </c>
      <c r="H1764" s="37" t="s">
        <v>2240</v>
      </c>
      <c r="I1764" s="37" t="s">
        <v>22</v>
      </c>
      <c r="J1764" s="34" t="s">
        <v>25</v>
      </c>
      <c r="K1764" s="38">
        <v>129.38</v>
      </c>
      <c r="L1764" s="38">
        <v>129.38</v>
      </c>
      <c r="M1764" s="39">
        <v>129.38</v>
      </c>
      <c r="N1764" s="40">
        <v>1</v>
      </c>
    </row>
    <row r="1765" spans="1:14" ht="18.75" customHeight="1" x14ac:dyDescent="0.2">
      <c r="A1765" s="9" t="s">
        <v>2241</v>
      </c>
      <c r="B1765" s="34" t="s">
        <v>17</v>
      </c>
      <c r="C1765" s="35" t="s">
        <v>18</v>
      </c>
      <c r="D1765" s="35" t="s">
        <v>17</v>
      </c>
      <c r="E1765" s="33" t="s">
        <v>19</v>
      </c>
      <c r="F1765" s="36">
        <v>100</v>
      </c>
      <c r="G1765" t="s">
        <v>20</v>
      </c>
      <c r="H1765" s="37" t="s">
        <v>934</v>
      </c>
      <c r="I1765" s="37" t="s">
        <v>22</v>
      </c>
      <c r="J1765" s="34" t="s">
        <v>25</v>
      </c>
      <c r="K1765" s="38">
        <v>112.5</v>
      </c>
      <c r="L1765" s="38">
        <v>112.5</v>
      </c>
      <c r="M1765" s="39">
        <v>112.5</v>
      </c>
      <c r="N1765" s="40">
        <v>1</v>
      </c>
    </row>
    <row r="1766" spans="1:14" ht="18.75" customHeight="1" x14ac:dyDescent="0.2">
      <c r="A1766" s="9" t="s">
        <v>2242</v>
      </c>
      <c r="B1766" s="34" t="s">
        <v>162</v>
      </c>
      <c r="C1766" s="35" t="s">
        <v>555</v>
      </c>
      <c r="D1766" s="35" t="s">
        <v>17</v>
      </c>
      <c r="E1766" s="33" t="s">
        <v>68</v>
      </c>
      <c r="F1766" s="36">
        <v>100</v>
      </c>
      <c r="G1766" t="s">
        <v>556</v>
      </c>
      <c r="H1766" s="37" t="s">
        <v>2243</v>
      </c>
      <c r="I1766" s="37" t="s">
        <v>22</v>
      </c>
      <c r="J1766" s="34" t="s">
        <v>25</v>
      </c>
      <c r="K1766" s="38">
        <v>129.38</v>
      </c>
      <c r="L1766" s="38">
        <v>129.38</v>
      </c>
      <c r="M1766" s="39">
        <v>129.38</v>
      </c>
      <c r="N1766" s="40">
        <v>1</v>
      </c>
    </row>
    <row r="1767" spans="1:14" ht="18.75" customHeight="1" x14ac:dyDescent="0.2">
      <c r="A1767" s="9" t="s">
        <v>2244</v>
      </c>
      <c r="B1767" s="34" t="s">
        <v>162</v>
      </c>
      <c r="C1767" s="35" t="s">
        <v>555</v>
      </c>
      <c r="D1767" s="35" t="s">
        <v>17</v>
      </c>
      <c r="E1767" s="33" t="s">
        <v>19</v>
      </c>
      <c r="F1767" s="36">
        <v>100</v>
      </c>
      <c r="G1767" t="s">
        <v>556</v>
      </c>
      <c r="H1767" s="37" t="s">
        <v>2245</v>
      </c>
      <c r="I1767" s="37" t="s">
        <v>22</v>
      </c>
      <c r="J1767" s="34" t="s">
        <v>25</v>
      </c>
      <c r="K1767" s="38">
        <v>112.5</v>
      </c>
      <c r="L1767" s="38">
        <v>112.5</v>
      </c>
      <c r="M1767" s="39">
        <v>112.5</v>
      </c>
      <c r="N1767" s="40">
        <v>1</v>
      </c>
    </row>
    <row r="1768" spans="1:14" ht="18.75" customHeight="1" x14ac:dyDescent="0.2">
      <c r="A1768" s="9" t="s">
        <v>2246</v>
      </c>
      <c r="B1768" s="34" t="s">
        <v>17</v>
      </c>
      <c r="C1768" s="35" t="s">
        <v>18</v>
      </c>
      <c r="D1768" s="35" t="s">
        <v>17</v>
      </c>
      <c r="E1768" s="33" t="s">
        <v>19</v>
      </c>
      <c r="F1768" s="36">
        <v>100</v>
      </c>
      <c r="G1768" t="s">
        <v>20</v>
      </c>
      <c r="H1768" s="37" t="s">
        <v>1380</v>
      </c>
      <c r="I1768" s="37" t="s">
        <v>22</v>
      </c>
      <c r="J1768" s="34" t="s">
        <v>25</v>
      </c>
      <c r="K1768" s="38">
        <v>112.5</v>
      </c>
      <c r="L1768" s="38">
        <v>112.5</v>
      </c>
      <c r="M1768" s="39">
        <v>112.5</v>
      </c>
      <c r="N1768" s="40">
        <v>1</v>
      </c>
    </row>
    <row r="1769" spans="1:14" ht="18.75" customHeight="1" x14ac:dyDescent="0.2">
      <c r="A1769" s="9" t="s">
        <v>2247</v>
      </c>
      <c r="B1769" s="34" t="s">
        <v>17</v>
      </c>
      <c r="C1769" s="35" t="s">
        <v>18</v>
      </c>
      <c r="D1769" s="35" t="s">
        <v>17</v>
      </c>
      <c r="E1769" s="33" t="s">
        <v>68</v>
      </c>
      <c r="F1769" s="36">
        <v>100</v>
      </c>
      <c r="G1769" t="s">
        <v>20</v>
      </c>
      <c r="H1769" s="37" t="s">
        <v>714</v>
      </c>
      <c r="I1769" s="37" t="s">
        <v>22</v>
      </c>
      <c r="J1769" s="34" t="s">
        <v>25</v>
      </c>
      <c r="K1769" s="38">
        <v>129.38</v>
      </c>
      <c r="L1769" s="38">
        <v>129.38</v>
      </c>
      <c r="M1769" s="39">
        <v>129.38</v>
      </c>
      <c r="N1769" s="40">
        <v>1</v>
      </c>
    </row>
    <row r="1770" spans="1:14" ht="18.75" customHeight="1" x14ac:dyDescent="0.2">
      <c r="A1770" s="9" t="s">
        <v>2248</v>
      </c>
      <c r="B1770" s="34" t="s">
        <v>17</v>
      </c>
      <c r="C1770" s="35" t="s">
        <v>18</v>
      </c>
      <c r="D1770" s="35" t="s">
        <v>17</v>
      </c>
      <c r="E1770" s="33" t="s">
        <v>19</v>
      </c>
      <c r="F1770" s="36">
        <v>100</v>
      </c>
      <c r="G1770" t="s">
        <v>20</v>
      </c>
      <c r="H1770" s="37" t="s">
        <v>2249</v>
      </c>
      <c r="I1770" s="37" t="s">
        <v>22</v>
      </c>
      <c r="J1770" s="34" t="s">
        <v>25</v>
      </c>
      <c r="K1770" s="38">
        <v>112.5</v>
      </c>
      <c r="L1770" s="38">
        <v>112.5</v>
      </c>
      <c r="M1770" s="39">
        <v>112.5</v>
      </c>
      <c r="N1770" s="40">
        <v>1</v>
      </c>
    </row>
    <row r="1771" spans="1:14" ht="18.75" customHeight="1" x14ac:dyDescent="0.2">
      <c r="A1771" s="9" t="s">
        <v>2250</v>
      </c>
      <c r="B1771" s="34" t="s">
        <v>17</v>
      </c>
      <c r="C1771" s="35" t="s">
        <v>18</v>
      </c>
      <c r="D1771" s="35" t="s">
        <v>17</v>
      </c>
      <c r="E1771" s="33" t="s">
        <v>19</v>
      </c>
      <c r="F1771" s="36">
        <v>100</v>
      </c>
      <c r="G1771" t="s">
        <v>20</v>
      </c>
      <c r="H1771" s="37" t="s">
        <v>2251</v>
      </c>
      <c r="I1771" s="37" t="s">
        <v>22</v>
      </c>
      <c r="J1771" s="34" t="s">
        <v>25</v>
      </c>
      <c r="K1771" s="38">
        <v>112.5</v>
      </c>
      <c r="L1771" s="38">
        <v>112.5</v>
      </c>
      <c r="M1771" s="39">
        <v>112.5</v>
      </c>
      <c r="N1771" s="40">
        <v>1</v>
      </c>
    </row>
    <row r="1772" spans="1:14" ht="18.75" customHeight="1" x14ac:dyDescent="0.2">
      <c r="A1772" s="9" t="s">
        <v>2252</v>
      </c>
      <c r="B1772" s="34" t="s">
        <v>17</v>
      </c>
      <c r="C1772" s="35" t="s">
        <v>18</v>
      </c>
      <c r="D1772" s="35" t="s">
        <v>17</v>
      </c>
      <c r="E1772" s="33" t="s">
        <v>19</v>
      </c>
      <c r="F1772" s="36">
        <v>100</v>
      </c>
      <c r="G1772" t="s">
        <v>20</v>
      </c>
      <c r="H1772" s="37" t="s">
        <v>565</v>
      </c>
      <c r="I1772" s="37" t="s">
        <v>22</v>
      </c>
      <c r="J1772" s="34" t="s">
        <v>25</v>
      </c>
      <c r="K1772" s="38">
        <v>112.5</v>
      </c>
      <c r="L1772" s="38">
        <v>112.5</v>
      </c>
      <c r="M1772" s="39">
        <v>112.5</v>
      </c>
      <c r="N1772" s="40">
        <v>1</v>
      </c>
    </row>
    <row r="1773" spans="1:14" ht="18.75" customHeight="1" x14ac:dyDescent="0.2">
      <c r="A1773" s="9" t="s">
        <v>2253</v>
      </c>
      <c r="B1773" s="34" t="s">
        <v>17</v>
      </c>
      <c r="C1773" s="35" t="s">
        <v>555</v>
      </c>
      <c r="D1773" s="35" t="s">
        <v>17</v>
      </c>
      <c r="E1773" s="33" t="s">
        <v>68</v>
      </c>
      <c r="F1773" s="36">
        <v>100</v>
      </c>
      <c r="G1773" t="s">
        <v>556</v>
      </c>
      <c r="H1773" s="37" t="s">
        <v>2254</v>
      </c>
      <c r="I1773" s="37" t="s">
        <v>22</v>
      </c>
      <c r="J1773" s="34" t="s">
        <v>25</v>
      </c>
      <c r="K1773" s="38">
        <v>129.38</v>
      </c>
      <c r="L1773" s="38">
        <v>129.38</v>
      </c>
      <c r="M1773" s="39">
        <v>129.38</v>
      </c>
      <c r="N1773" s="40">
        <v>1</v>
      </c>
    </row>
    <row r="1774" spans="1:14" ht="18.75" customHeight="1" x14ac:dyDescent="0.2">
      <c r="A1774" s="9" t="s">
        <v>2255</v>
      </c>
      <c r="B1774" s="34" t="s">
        <v>17</v>
      </c>
      <c r="C1774" s="35" t="s">
        <v>18</v>
      </c>
      <c r="D1774" s="35" t="s">
        <v>17</v>
      </c>
      <c r="E1774" s="33" t="s">
        <v>68</v>
      </c>
      <c r="F1774" s="36">
        <v>100</v>
      </c>
      <c r="G1774" t="s">
        <v>20</v>
      </c>
      <c r="H1774" s="37" t="s">
        <v>2256</v>
      </c>
      <c r="I1774" s="37" t="s">
        <v>22</v>
      </c>
      <c r="J1774" s="34" t="s">
        <v>25</v>
      </c>
      <c r="K1774" s="38">
        <v>129.38</v>
      </c>
      <c r="L1774" s="38">
        <v>129.38</v>
      </c>
      <c r="M1774" s="39">
        <v>129.38</v>
      </c>
      <c r="N1774" s="40">
        <v>1</v>
      </c>
    </row>
    <row r="1775" spans="1:14" ht="18.75" customHeight="1" x14ac:dyDescent="0.2">
      <c r="A1775" s="9" t="s">
        <v>2257</v>
      </c>
      <c r="B1775" s="34" t="s">
        <v>17</v>
      </c>
      <c r="C1775" s="35" t="s">
        <v>18</v>
      </c>
      <c r="D1775" s="35" t="s">
        <v>17</v>
      </c>
      <c r="E1775" s="33" t="s">
        <v>68</v>
      </c>
      <c r="F1775" s="36">
        <v>100</v>
      </c>
      <c r="G1775" t="s">
        <v>20</v>
      </c>
      <c r="H1775" s="37" t="s">
        <v>1225</v>
      </c>
      <c r="I1775" s="37" t="s">
        <v>22</v>
      </c>
      <c r="J1775" s="34" t="s">
        <v>25</v>
      </c>
      <c r="K1775" s="38">
        <v>129.38</v>
      </c>
      <c r="L1775" s="38">
        <v>129.38</v>
      </c>
      <c r="M1775" s="39">
        <v>129.38</v>
      </c>
      <c r="N1775" s="40">
        <v>1</v>
      </c>
    </row>
    <row r="1776" spans="1:14" ht="18.75" customHeight="1" x14ac:dyDescent="0.2">
      <c r="A1776" s="9" t="s">
        <v>2258</v>
      </c>
      <c r="B1776" s="34" t="s">
        <v>17</v>
      </c>
      <c r="C1776" s="35" t="s">
        <v>18</v>
      </c>
      <c r="D1776" s="35" t="s">
        <v>17</v>
      </c>
      <c r="E1776" s="33" t="s">
        <v>19</v>
      </c>
      <c r="F1776" s="36">
        <v>100</v>
      </c>
      <c r="G1776" t="s">
        <v>20</v>
      </c>
      <c r="H1776" s="37" t="s">
        <v>2259</v>
      </c>
      <c r="I1776" s="37" t="s">
        <v>22</v>
      </c>
      <c r="J1776" s="34" t="s">
        <v>25</v>
      </c>
      <c r="K1776" s="38">
        <v>112.5</v>
      </c>
      <c r="L1776" s="38">
        <v>112.5</v>
      </c>
      <c r="M1776" s="39">
        <v>112.5</v>
      </c>
      <c r="N1776" s="40">
        <v>1</v>
      </c>
    </row>
    <row r="1777" spans="1:14" ht="18.75" customHeight="1" x14ac:dyDescent="0.2">
      <c r="A1777" s="9" t="s">
        <v>2260</v>
      </c>
      <c r="B1777" s="34" t="s">
        <v>17</v>
      </c>
      <c r="C1777" s="35" t="s">
        <v>18</v>
      </c>
      <c r="D1777" s="35" t="s">
        <v>17</v>
      </c>
      <c r="E1777" s="33" t="s">
        <v>19</v>
      </c>
      <c r="F1777" s="36">
        <v>100</v>
      </c>
      <c r="G1777" t="s">
        <v>20</v>
      </c>
      <c r="H1777" s="37" t="s">
        <v>254</v>
      </c>
      <c r="I1777" s="37" t="s">
        <v>22</v>
      </c>
      <c r="J1777" s="34" t="s">
        <v>25</v>
      </c>
      <c r="K1777" s="38">
        <v>112.5</v>
      </c>
      <c r="L1777" s="38">
        <v>112.5</v>
      </c>
      <c r="M1777" s="39">
        <v>112.5</v>
      </c>
      <c r="N1777" s="40">
        <v>1</v>
      </c>
    </row>
    <row r="1778" spans="1:14" ht="18.75" customHeight="1" x14ac:dyDescent="0.2">
      <c r="A1778" s="9" t="s">
        <v>2261</v>
      </c>
      <c r="B1778" s="34" t="s">
        <v>17</v>
      </c>
      <c r="C1778" s="35" t="s">
        <v>18</v>
      </c>
      <c r="D1778" s="35" t="s">
        <v>17</v>
      </c>
      <c r="E1778" s="33" t="s">
        <v>19</v>
      </c>
      <c r="F1778" s="36">
        <v>100</v>
      </c>
      <c r="G1778" t="s">
        <v>20</v>
      </c>
      <c r="H1778" s="37" t="s">
        <v>2262</v>
      </c>
      <c r="I1778" s="37" t="s">
        <v>22</v>
      </c>
      <c r="J1778" s="34" t="s">
        <v>25</v>
      </c>
      <c r="K1778" s="38">
        <v>112.5</v>
      </c>
      <c r="L1778" s="38">
        <v>112.5</v>
      </c>
      <c r="M1778" s="39">
        <v>112.5</v>
      </c>
      <c r="N1778" s="40">
        <v>1</v>
      </c>
    </row>
    <row r="1779" spans="1:14" ht="18.75" customHeight="1" x14ac:dyDescent="0.2">
      <c r="A1779" s="9" t="s">
        <v>2263</v>
      </c>
      <c r="B1779" s="34" t="s">
        <v>17</v>
      </c>
      <c r="C1779" s="35" t="s">
        <v>2102</v>
      </c>
      <c r="D1779" s="35" t="s">
        <v>2103</v>
      </c>
      <c r="E1779" s="33" t="s">
        <v>16</v>
      </c>
      <c r="F1779" s="36">
        <v>100</v>
      </c>
      <c r="G1779" t="s">
        <v>2104</v>
      </c>
      <c r="H1779" s="37" t="s">
        <v>1190</v>
      </c>
      <c r="I1779" s="37" t="s">
        <v>22</v>
      </c>
      <c r="J1779" s="34" t="s">
        <v>57</v>
      </c>
      <c r="K1779" s="38">
        <v>15</v>
      </c>
      <c r="L1779" s="38">
        <v>15</v>
      </c>
      <c r="M1779" s="39">
        <v>15</v>
      </c>
      <c r="N1779" s="40">
        <v>1</v>
      </c>
    </row>
    <row r="1780" spans="1:14" ht="18.75" customHeight="1" x14ac:dyDescent="0.2">
      <c r="A1780" s="9" t="s">
        <v>2264</v>
      </c>
      <c r="B1780" s="34" t="s">
        <v>17</v>
      </c>
      <c r="C1780" s="35" t="s">
        <v>18</v>
      </c>
      <c r="D1780" s="35" t="s">
        <v>17</v>
      </c>
      <c r="E1780" s="33" t="s">
        <v>19</v>
      </c>
      <c r="F1780" s="36">
        <v>100</v>
      </c>
      <c r="G1780" t="s">
        <v>20</v>
      </c>
      <c r="H1780" s="37" t="s">
        <v>220</v>
      </c>
      <c r="I1780" s="37" t="s">
        <v>432</v>
      </c>
      <c r="J1780" s="34" t="s">
        <v>25</v>
      </c>
      <c r="K1780" s="38">
        <v>112.5</v>
      </c>
      <c r="L1780" s="38">
        <v>112.5</v>
      </c>
      <c r="M1780" s="39">
        <v>112.5</v>
      </c>
      <c r="N1780" s="40">
        <v>1</v>
      </c>
    </row>
    <row r="1781" spans="1:14" ht="18.75" customHeight="1" x14ac:dyDescent="0.2">
      <c r="A1781" s="9" t="s">
        <v>2265</v>
      </c>
      <c r="B1781" s="34" t="s">
        <v>17</v>
      </c>
      <c r="C1781" s="35" t="s">
        <v>2102</v>
      </c>
      <c r="D1781" s="35" t="s">
        <v>2103</v>
      </c>
      <c r="E1781" s="33" t="s">
        <v>16</v>
      </c>
      <c r="F1781" s="36">
        <v>100</v>
      </c>
      <c r="G1781" t="s">
        <v>2104</v>
      </c>
      <c r="H1781" s="37" t="s">
        <v>589</v>
      </c>
      <c r="I1781" s="37" t="s">
        <v>22</v>
      </c>
      <c r="J1781" s="34" t="s">
        <v>57</v>
      </c>
      <c r="K1781" s="38">
        <v>15</v>
      </c>
      <c r="L1781" s="38">
        <v>15</v>
      </c>
      <c r="M1781" s="39">
        <v>15</v>
      </c>
      <c r="N1781" s="40">
        <v>1</v>
      </c>
    </row>
    <row r="1782" spans="1:14" ht="18.75" customHeight="1" x14ac:dyDescent="0.2">
      <c r="A1782" s="9" t="s">
        <v>2266</v>
      </c>
      <c r="B1782" s="34" t="s">
        <v>17</v>
      </c>
      <c r="C1782" s="35" t="s">
        <v>2102</v>
      </c>
      <c r="D1782" s="35" t="s">
        <v>2103</v>
      </c>
      <c r="E1782" s="33" t="s">
        <v>16</v>
      </c>
      <c r="F1782" s="36">
        <v>100</v>
      </c>
      <c r="G1782" t="s">
        <v>2104</v>
      </c>
      <c r="H1782" s="37" t="s">
        <v>1837</v>
      </c>
      <c r="I1782" s="37" t="s">
        <v>22</v>
      </c>
      <c r="J1782" s="34" t="s">
        <v>57</v>
      </c>
      <c r="K1782" s="38">
        <v>15</v>
      </c>
      <c r="L1782" s="38">
        <v>15</v>
      </c>
      <c r="M1782" s="39">
        <v>15</v>
      </c>
      <c r="N1782" s="40">
        <v>1</v>
      </c>
    </row>
    <row r="1783" spans="1:14" ht="18.75" customHeight="1" x14ac:dyDescent="0.2">
      <c r="A1783" s="9" t="s">
        <v>2267</v>
      </c>
      <c r="B1783" s="34" t="s">
        <v>17</v>
      </c>
      <c r="C1783" s="35" t="s">
        <v>18</v>
      </c>
      <c r="D1783" s="35" t="s">
        <v>17</v>
      </c>
      <c r="E1783" s="33" t="s">
        <v>19</v>
      </c>
      <c r="F1783" s="36">
        <v>100</v>
      </c>
      <c r="G1783" t="s">
        <v>20</v>
      </c>
      <c r="H1783" s="37" t="s">
        <v>2268</v>
      </c>
      <c r="I1783" s="37" t="s">
        <v>22</v>
      </c>
      <c r="J1783" s="34" t="s">
        <v>25</v>
      </c>
      <c r="K1783" s="38">
        <v>112.5</v>
      </c>
      <c r="L1783" s="38">
        <v>112.5</v>
      </c>
      <c r="M1783" s="39">
        <v>112.5</v>
      </c>
      <c r="N1783" s="40">
        <v>1</v>
      </c>
    </row>
    <row r="1784" spans="1:14" ht="18.75" customHeight="1" x14ac:dyDescent="0.2">
      <c r="A1784" s="9" t="s">
        <v>2269</v>
      </c>
      <c r="B1784" s="34" t="s">
        <v>17</v>
      </c>
      <c r="C1784" s="35" t="s">
        <v>555</v>
      </c>
      <c r="D1784" s="35" t="s">
        <v>17</v>
      </c>
      <c r="E1784" s="33" t="s">
        <v>68</v>
      </c>
      <c r="F1784" s="36">
        <v>100</v>
      </c>
      <c r="G1784" t="s">
        <v>556</v>
      </c>
      <c r="H1784" s="37" t="s">
        <v>349</v>
      </c>
      <c r="I1784" s="37" t="s">
        <v>22</v>
      </c>
      <c r="J1784" s="34" t="s">
        <v>25</v>
      </c>
      <c r="K1784" s="38">
        <v>129.38</v>
      </c>
      <c r="L1784" s="38">
        <v>129.38</v>
      </c>
      <c r="M1784" s="39">
        <v>129.38</v>
      </c>
      <c r="N1784" s="40">
        <v>1</v>
      </c>
    </row>
    <row r="1785" spans="1:14" ht="18.75" customHeight="1" x14ac:dyDescent="0.2">
      <c r="A1785" s="9" t="s">
        <v>2270</v>
      </c>
      <c r="B1785" s="34" t="s">
        <v>17</v>
      </c>
      <c r="C1785" s="35" t="s">
        <v>671</v>
      </c>
      <c r="D1785" s="35" t="s">
        <v>121</v>
      </c>
      <c r="E1785" s="33" t="s">
        <v>16</v>
      </c>
      <c r="F1785" s="36">
        <v>100</v>
      </c>
      <c r="G1785" t="s">
        <v>672</v>
      </c>
      <c r="H1785" s="37" t="s">
        <v>1604</v>
      </c>
      <c r="I1785" s="37" t="s">
        <v>22</v>
      </c>
      <c r="J1785" s="34" t="s">
        <v>57</v>
      </c>
      <c r="K1785" s="38">
        <v>10</v>
      </c>
      <c r="L1785" s="38">
        <v>10</v>
      </c>
      <c r="M1785" s="39">
        <v>10</v>
      </c>
      <c r="N1785" s="40">
        <v>1</v>
      </c>
    </row>
    <row r="1786" spans="1:14" ht="18.75" customHeight="1" x14ac:dyDescent="0.2">
      <c r="A1786" s="9" t="s">
        <v>2271</v>
      </c>
      <c r="B1786" s="34" t="s">
        <v>17</v>
      </c>
      <c r="C1786" s="35" t="s">
        <v>18</v>
      </c>
      <c r="D1786" s="35" t="s">
        <v>17</v>
      </c>
      <c r="E1786" s="33" t="s">
        <v>19</v>
      </c>
      <c r="F1786" s="36">
        <v>100</v>
      </c>
      <c r="G1786" t="s">
        <v>20</v>
      </c>
      <c r="H1786" s="37" t="s">
        <v>2272</v>
      </c>
      <c r="I1786" s="37" t="s">
        <v>22</v>
      </c>
      <c r="J1786" s="34" t="s">
        <v>25</v>
      </c>
      <c r="K1786" s="38">
        <v>112.5</v>
      </c>
      <c r="L1786" s="38">
        <v>112.5</v>
      </c>
      <c r="M1786" s="39">
        <v>112.5</v>
      </c>
      <c r="N1786" s="40">
        <v>1</v>
      </c>
    </row>
    <row r="1787" spans="1:14" ht="18.75" customHeight="1" x14ac:dyDescent="0.2">
      <c r="A1787" s="9" t="s">
        <v>2273</v>
      </c>
      <c r="B1787" s="34" t="s">
        <v>17</v>
      </c>
      <c r="C1787" s="35" t="s">
        <v>555</v>
      </c>
      <c r="D1787" s="35" t="s">
        <v>17</v>
      </c>
      <c r="E1787" s="33" t="s">
        <v>68</v>
      </c>
      <c r="F1787" s="36">
        <v>100</v>
      </c>
      <c r="G1787" t="s">
        <v>556</v>
      </c>
      <c r="H1787" s="37" t="s">
        <v>412</v>
      </c>
      <c r="I1787" s="37" t="s">
        <v>22</v>
      </c>
      <c r="J1787" s="34" t="s">
        <v>25</v>
      </c>
      <c r="K1787" s="38">
        <v>129.38</v>
      </c>
      <c r="L1787" s="38">
        <v>129.38</v>
      </c>
      <c r="M1787" s="39">
        <v>129.38</v>
      </c>
      <c r="N1787" s="40">
        <v>1</v>
      </c>
    </row>
    <row r="1788" spans="1:14" ht="18.75" customHeight="1" x14ac:dyDescent="0.2">
      <c r="A1788" s="9" t="s">
        <v>2274</v>
      </c>
      <c r="B1788" s="34" t="s">
        <v>17</v>
      </c>
      <c r="C1788" s="35" t="s">
        <v>542</v>
      </c>
      <c r="D1788" s="35" t="s">
        <v>926</v>
      </c>
      <c r="E1788" s="33" t="s">
        <v>16</v>
      </c>
      <c r="F1788" s="36">
        <v>100</v>
      </c>
      <c r="G1788" t="s">
        <v>544</v>
      </c>
      <c r="H1788" s="37" t="s">
        <v>2275</v>
      </c>
      <c r="I1788" s="37" t="s">
        <v>22</v>
      </c>
      <c r="J1788" s="34" t="s">
        <v>57</v>
      </c>
      <c r="K1788" s="38">
        <v>15</v>
      </c>
      <c r="L1788" s="38">
        <v>15</v>
      </c>
      <c r="M1788" s="39">
        <v>15</v>
      </c>
      <c r="N1788" s="40">
        <v>1</v>
      </c>
    </row>
    <row r="1789" spans="1:14" ht="18.75" customHeight="1" x14ac:dyDescent="0.2">
      <c r="A1789" s="9" t="s">
        <v>2276</v>
      </c>
      <c r="B1789" s="34" t="s">
        <v>17</v>
      </c>
      <c r="C1789" s="35" t="s">
        <v>18</v>
      </c>
      <c r="D1789" s="35" t="s">
        <v>17</v>
      </c>
      <c r="E1789" s="33" t="s">
        <v>19</v>
      </c>
      <c r="F1789" s="36">
        <v>100</v>
      </c>
      <c r="G1789" t="s">
        <v>20</v>
      </c>
      <c r="H1789" s="37" t="s">
        <v>1269</v>
      </c>
      <c r="I1789" s="37" t="s">
        <v>22</v>
      </c>
      <c r="J1789" s="34" t="s">
        <v>25</v>
      </c>
      <c r="K1789" s="38">
        <v>112.5</v>
      </c>
      <c r="L1789" s="38">
        <v>112.5</v>
      </c>
      <c r="M1789" s="39">
        <v>112.5</v>
      </c>
      <c r="N1789" s="40">
        <v>1</v>
      </c>
    </row>
    <row r="1790" spans="1:14" ht="18.75" customHeight="1" x14ac:dyDescent="0.2">
      <c r="A1790" s="9" t="s">
        <v>2277</v>
      </c>
      <c r="B1790" s="34" t="s">
        <v>17</v>
      </c>
      <c r="C1790" s="35" t="s">
        <v>18</v>
      </c>
      <c r="D1790" s="35" t="s">
        <v>17</v>
      </c>
      <c r="E1790" s="33" t="s">
        <v>19</v>
      </c>
      <c r="F1790" s="36">
        <v>100</v>
      </c>
      <c r="G1790" t="s">
        <v>20</v>
      </c>
      <c r="H1790" s="37" t="s">
        <v>2278</v>
      </c>
      <c r="I1790" s="37" t="s">
        <v>22</v>
      </c>
      <c r="J1790" s="34" t="s">
        <v>25</v>
      </c>
      <c r="K1790" s="38">
        <v>112.5</v>
      </c>
      <c r="L1790" s="38">
        <v>112.5</v>
      </c>
      <c r="M1790" s="39">
        <v>112.5</v>
      </c>
      <c r="N1790" s="40">
        <v>1</v>
      </c>
    </row>
    <row r="1791" spans="1:14" ht="18.75" customHeight="1" x14ac:dyDescent="0.2">
      <c r="A1791" s="9" t="s">
        <v>2279</v>
      </c>
      <c r="B1791" s="34" t="s">
        <v>17</v>
      </c>
      <c r="C1791" s="35" t="s">
        <v>18</v>
      </c>
      <c r="D1791" s="35" t="s">
        <v>17</v>
      </c>
      <c r="E1791" s="33" t="s">
        <v>19</v>
      </c>
      <c r="F1791" s="36">
        <v>100</v>
      </c>
      <c r="G1791" t="s">
        <v>20</v>
      </c>
      <c r="H1791" s="37" t="s">
        <v>254</v>
      </c>
      <c r="I1791" s="37" t="s">
        <v>22</v>
      </c>
      <c r="J1791" s="34" t="s">
        <v>25</v>
      </c>
      <c r="K1791" s="38">
        <v>112.5</v>
      </c>
      <c r="L1791" s="38">
        <v>112.5</v>
      </c>
      <c r="M1791" s="39">
        <v>112.5</v>
      </c>
      <c r="N1791" s="40">
        <v>1</v>
      </c>
    </row>
    <row r="1792" spans="1:14" ht="18.75" customHeight="1" x14ac:dyDescent="0.2">
      <c r="A1792" s="9" t="s">
        <v>2280</v>
      </c>
      <c r="B1792" s="34" t="s">
        <v>17</v>
      </c>
      <c r="C1792" s="35" t="s">
        <v>671</v>
      </c>
      <c r="D1792" s="35" t="s">
        <v>121</v>
      </c>
      <c r="E1792" s="33" t="s">
        <v>16</v>
      </c>
      <c r="F1792" s="36">
        <v>100</v>
      </c>
      <c r="G1792" t="s">
        <v>672</v>
      </c>
      <c r="H1792" s="37" t="s">
        <v>2281</v>
      </c>
      <c r="I1792" s="37" t="s">
        <v>22</v>
      </c>
      <c r="J1792" s="34" t="s">
        <v>57</v>
      </c>
      <c r="K1792" s="38">
        <v>10</v>
      </c>
      <c r="L1792" s="38">
        <v>10</v>
      </c>
      <c r="M1792" s="39">
        <v>10</v>
      </c>
      <c r="N1792" s="40">
        <v>1</v>
      </c>
    </row>
    <row r="1793" spans="1:14" ht="18.75" customHeight="1" x14ac:dyDescent="0.2">
      <c r="A1793" s="9" t="s">
        <v>2282</v>
      </c>
      <c r="B1793" s="34" t="s">
        <v>17</v>
      </c>
      <c r="C1793" s="35" t="s">
        <v>2102</v>
      </c>
      <c r="D1793" s="35" t="s">
        <v>2103</v>
      </c>
      <c r="E1793" s="33" t="s">
        <v>16</v>
      </c>
      <c r="F1793" s="36">
        <v>100</v>
      </c>
      <c r="G1793" t="s">
        <v>2104</v>
      </c>
      <c r="H1793" s="37" t="s">
        <v>2283</v>
      </c>
      <c r="I1793" s="37" t="s">
        <v>22</v>
      </c>
      <c r="J1793" s="34" t="s">
        <v>57</v>
      </c>
      <c r="K1793" s="38">
        <v>15</v>
      </c>
      <c r="L1793" s="38">
        <v>15</v>
      </c>
      <c r="M1793" s="39">
        <v>15</v>
      </c>
      <c r="N1793" s="40">
        <v>1</v>
      </c>
    </row>
    <row r="1794" spans="1:14" ht="18.75" customHeight="1" x14ac:dyDescent="0.2">
      <c r="A1794" s="9" t="s">
        <v>2284</v>
      </c>
      <c r="B1794" s="34" t="s">
        <v>162</v>
      </c>
      <c r="C1794" s="35" t="s">
        <v>555</v>
      </c>
      <c r="D1794" s="35" t="s">
        <v>17</v>
      </c>
      <c r="E1794" s="33" t="s">
        <v>68</v>
      </c>
      <c r="F1794" s="36">
        <v>100</v>
      </c>
      <c r="G1794" t="s">
        <v>556</v>
      </c>
      <c r="H1794" s="37" t="s">
        <v>2285</v>
      </c>
      <c r="I1794" s="37" t="s">
        <v>22</v>
      </c>
      <c r="J1794" s="34" t="s">
        <v>25</v>
      </c>
      <c r="K1794" s="38">
        <v>129.38</v>
      </c>
      <c r="L1794" s="38">
        <v>129.38</v>
      </c>
      <c r="M1794" s="39">
        <v>129.38</v>
      </c>
      <c r="N1794" s="40">
        <v>1</v>
      </c>
    </row>
    <row r="1795" spans="1:14" ht="18.75" customHeight="1" x14ac:dyDescent="0.2">
      <c r="A1795" s="9" t="s">
        <v>2286</v>
      </c>
      <c r="B1795" s="34" t="s">
        <v>17</v>
      </c>
      <c r="C1795" s="35" t="s">
        <v>18</v>
      </c>
      <c r="D1795" s="35" t="s">
        <v>17</v>
      </c>
      <c r="E1795" s="33" t="s">
        <v>19</v>
      </c>
      <c r="F1795" s="36">
        <v>100</v>
      </c>
      <c r="G1795" t="s">
        <v>20</v>
      </c>
      <c r="H1795" s="37" t="s">
        <v>2287</v>
      </c>
      <c r="I1795" s="37" t="s">
        <v>22</v>
      </c>
      <c r="J1795" s="34" t="s">
        <v>25</v>
      </c>
      <c r="K1795" s="38">
        <v>112.5</v>
      </c>
      <c r="L1795" s="38">
        <v>112.5</v>
      </c>
      <c r="M1795" s="39">
        <v>112.5</v>
      </c>
      <c r="N1795" s="40">
        <v>1</v>
      </c>
    </row>
    <row r="1796" spans="1:14" ht="18.75" customHeight="1" x14ac:dyDescent="0.2">
      <c r="A1796" s="9" t="s">
        <v>2288</v>
      </c>
      <c r="B1796" s="34" t="s">
        <v>17</v>
      </c>
      <c r="C1796" s="35" t="s">
        <v>18</v>
      </c>
      <c r="D1796" s="35" t="s">
        <v>17</v>
      </c>
      <c r="E1796" s="33" t="s">
        <v>19</v>
      </c>
      <c r="F1796" s="36">
        <v>100</v>
      </c>
      <c r="G1796" t="s">
        <v>20</v>
      </c>
      <c r="H1796" s="37" t="s">
        <v>1325</v>
      </c>
      <c r="I1796" s="37" t="s">
        <v>22</v>
      </c>
      <c r="J1796" s="34" t="s">
        <v>25</v>
      </c>
      <c r="K1796" s="38">
        <v>112.5</v>
      </c>
      <c r="L1796" s="38">
        <v>112.5</v>
      </c>
      <c r="M1796" s="39">
        <v>112.5</v>
      </c>
      <c r="N1796" s="40">
        <v>1</v>
      </c>
    </row>
    <row r="1797" spans="1:14" ht="18.75" customHeight="1" x14ac:dyDescent="0.2">
      <c r="A1797" s="9" t="s">
        <v>2289</v>
      </c>
      <c r="B1797" s="34" t="s">
        <v>17</v>
      </c>
      <c r="C1797" s="35" t="s">
        <v>555</v>
      </c>
      <c r="D1797" s="35" t="s">
        <v>17</v>
      </c>
      <c r="E1797" s="33" t="s">
        <v>68</v>
      </c>
      <c r="F1797" s="36">
        <v>100</v>
      </c>
      <c r="G1797" t="s">
        <v>556</v>
      </c>
      <c r="H1797" s="37" t="s">
        <v>2290</v>
      </c>
      <c r="I1797" s="37" t="s">
        <v>22</v>
      </c>
      <c r="J1797" s="34" t="s">
        <v>25</v>
      </c>
      <c r="K1797" s="38">
        <v>129.38</v>
      </c>
      <c r="L1797" s="38">
        <v>129.38</v>
      </c>
      <c r="M1797" s="39">
        <v>129.38</v>
      </c>
      <c r="N1797" s="40">
        <v>1</v>
      </c>
    </row>
    <row r="1798" spans="1:14" ht="18.75" customHeight="1" x14ac:dyDescent="0.2">
      <c r="A1798" s="9" t="s">
        <v>2289</v>
      </c>
      <c r="B1798" s="34" t="s">
        <v>17</v>
      </c>
      <c r="C1798" s="35" t="s">
        <v>77</v>
      </c>
      <c r="D1798" s="35" t="s">
        <v>78</v>
      </c>
      <c r="E1798" s="33" t="s">
        <v>257</v>
      </c>
      <c r="F1798" s="36">
        <v>100</v>
      </c>
      <c r="G1798" t="s">
        <v>77</v>
      </c>
      <c r="H1798" s="37" t="s">
        <v>80</v>
      </c>
      <c r="I1798" s="37" t="s">
        <v>81</v>
      </c>
      <c r="J1798" s="34" t="s">
        <v>57</v>
      </c>
      <c r="K1798" s="38">
        <v>31</v>
      </c>
      <c r="L1798" s="38">
        <v>31</v>
      </c>
      <c r="M1798" s="39">
        <v>31</v>
      </c>
      <c r="N1798" s="40">
        <v>1</v>
      </c>
    </row>
    <row r="1799" spans="1:14" ht="18.75" customHeight="1" x14ac:dyDescent="0.2">
      <c r="A1799" s="9" t="s">
        <v>2291</v>
      </c>
      <c r="B1799" s="34" t="s">
        <v>17</v>
      </c>
      <c r="C1799" s="35" t="s">
        <v>18</v>
      </c>
      <c r="D1799" s="35" t="s">
        <v>17</v>
      </c>
      <c r="E1799" s="33" t="s">
        <v>19</v>
      </c>
      <c r="F1799" s="36">
        <v>100</v>
      </c>
      <c r="G1799" t="s">
        <v>20</v>
      </c>
      <c r="H1799" s="37" t="s">
        <v>2292</v>
      </c>
      <c r="I1799" s="37" t="s">
        <v>22</v>
      </c>
      <c r="J1799" s="34" t="s">
        <v>25</v>
      </c>
      <c r="K1799" s="38">
        <v>112.5</v>
      </c>
      <c r="L1799" s="38">
        <v>112.5</v>
      </c>
      <c r="M1799" s="39">
        <v>112.5</v>
      </c>
      <c r="N1799" s="40">
        <v>1</v>
      </c>
    </row>
    <row r="1800" spans="1:14" ht="18.75" customHeight="1" x14ac:dyDescent="0.2">
      <c r="A1800" s="9" t="s">
        <v>2293</v>
      </c>
      <c r="B1800" s="34" t="s">
        <v>17</v>
      </c>
      <c r="C1800" s="35" t="s">
        <v>18</v>
      </c>
      <c r="D1800" s="35" t="s">
        <v>17</v>
      </c>
      <c r="E1800" s="33" t="s">
        <v>19</v>
      </c>
      <c r="F1800" s="36">
        <v>100</v>
      </c>
      <c r="G1800" t="s">
        <v>20</v>
      </c>
      <c r="H1800" s="37" t="s">
        <v>252</v>
      </c>
      <c r="I1800" s="37" t="s">
        <v>22</v>
      </c>
      <c r="J1800" s="34" t="s">
        <v>25</v>
      </c>
      <c r="K1800" s="38">
        <v>112.5</v>
      </c>
      <c r="L1800" s="38">
        <v>112.5</v>
      </c>
      <c r="M1800" s="39">
        <v>112.5</v>
      </c>
      <c r="N1800" s="40">
        <v>1</v>
      </c>
    </row>
    <row r="1801" spans="1:14" ht="18.75" customHeight="1" x14ac:dyDescent="0.2">
      <c r="A1801" s="9" t="s">
        <v>2294</v>
      </c>
      <c r="B1801" s="34" t="s">
        <v>17</v>
      </c>
      <c r="C1801" s="35" t="s">
        <v>59</v>
      </c>
      <c r="D1801" s="35" t="s">
        <v>60</v>
      </c>
      <c r="E1801" s="33" t="s">
        <v>16</v>
      </c>
      <c r="F1801" s="36">
        <v>100</v>
      </c>
      <c r="G1801" t="s">
        <v>61</v>
      </c>
      <c r="H1801" s="37" t="s">
        <v>2295</v>
      </c>
      <c r="I1801" s="37" t="s">
        <v>22</v>
      </c>
      <c r="J1801" s="34" t="s">
        <v>57</v>
      </c>
      <c r="K1801" s="38">
        <v>16.64</v>
      </c>
      <c r="L1801" s="38">
        <v>16.64</v>
      </c>
      <c r="M1801" s="39">
        <v>16.64</v>
      </c>
      <c r="N1801" s="40">
        <v>1</v>
      </c>
    </row>
    <row r="1802" spans="1:14" ht="18.75" customHeight="1" x14ac:dyDescent="0.2">
      <c r="A1802" s="9" t="s">
        <v>2296</v>
      </c>
      <c r="B1802" s="34" t="s">
        <v>17</v>
      </c>
      <c r="C1802" s="35" t="s">
        <v>2298</v>
      </c>
      <c r="D1802" s="35" t="s">
        <v>2299</v>
      </c>
      <c r="E1802" s="33" t="s">
        <v>16</v>
      </c>
      <c r="F1802" s="36">
        <v>100</v>
      </c>
      <c r="G1802" t="s">
        <v>2300</v>
      </c>
      <c r="H1802" s="37" t="s">
        <v>2297</v>
      </c>
      <c r="I1802" s="37" t="s">
        <v>22</v>
      </c>
      <c r="J1802" s="34" t="s">
        <v>57</v>
      </c>
      <c r="K1802" s="38">
        <v>15</v>
      </c>
      <c r="L1802" s="38">
        <v>15</v>
      </c>
      <c r="M1802" s="39">
        <v>15</v>
      </c>
      <c r="N1802" s="40">
        <v>1</v>
      </c>
    </row>
    <row r="1803" spans="1:14" ht="18.75" customHeight="1" x14ac:dyDescent="0.2">
      <c r="A1803" s="9" t="s">
        <v>2301</v>
      </c>
      <c r="B1803" s="34" t="s">
        <v>17</v>
      </c>
      <c r="C1803" s="35" t="s">
        <v>18</v>
      </c>
      <c r="D1803" s="35" t="s">
        <v>17</v>
      </c>
      <c r="E1803" s="33" t="s">
        <v>19</v>
      </c>
      <c r="F1803" s="36">
        <v>100</v>
      </c>
      <c r="G1803" t="s">
        <v>20</v>
      </c>
      <c r="H1803" s="37" t="s">
        <v>851</v>
      </c>
      <c r="I1803" s="37" t="s">
        <v>22</v>
      </c>
      <c r="J1803" s="34" t="s">
        <v>25</v>
      </c>
      <c r="K1803" s="38">
        <v>112.5</v>
      </c>
      <c r="L1803" s="38">
        <v>112.5</v>
      </c>
      <c r="M1803" s="39">
        <v>112.5</v>
      </c>
      <c r="N1803" s="40">
        <v>1</v>
      </c>
    </row>
    <row r="1804" spans="1:14" ht="18.75" customHeight="1" x14ac:dyDescent="0.2">
      <c r="A1804" s="9" t="s">
        <v>2302</v>
      </c>
      <c r="B1804" s="34" t="s">
        <v>162</v>
      </c>
      <c r="C1804" s="35" t="s">
        <v>18</v>
      </c>
      <c r="D1804" s="35" t="s">
        <v>17</v>
      </c>
      <c r="E1804" s="33" t="s">
        <v>68</v>
      </c>
      <c r="F1804" s="36">
        <v>100</v>
      </c>
      <c r="G1804" t="s">
        <v>20</v>
      </c>
      <c r="H1804" s="37" t="s">
        <v>2303</v>
      </c>
      <c r="I1804" s="37" t="s">
        <v>22</v>
      </c>
      <c r="J1804" s="34" t="s">
        <v>25</v>
      </c>
      <c r="K1804" s="38">
        <v>129.38</v>
      </c>
      <c r="L1804" s="38">
        <v>129.38</v>
      </c>
      <c r="M1804" s="39">
        <v>129.38</v>
      </c>
      <c r="N1804" s="40">
        <v>1</v>
      </c>
    </row>
    <row r="1805" spans="1:14" ht="18.75" customHeight="1" x14ac:dyDescent="0.2">
      <c r="A1805" s="9" t="s">
        <v>2302</v>
      </c>
      <c r="B1805" s="34" t="s">
        <v>162</v>
      </c>
      <c r="C1805" s="35" t="s">
        <v>1656</v>
      </c>
      <c r="D1805" s="35" t="s">
        <v>85</v>
      </c>
      <c r="E1805" s="33" t="s">
        <v>16</v>
      </c>
      <c r="F1805" s="36">
        <v>100</v>
      </c>
      <c r="G1805" t="s">
        <v>1657</v>
      </c>
      <c r="H1805" s="37" t="s">
        <v>2304</v>
      </c>
      <c r="I1805" s="37" t="s">
        <v>22</v>
      </c>
      <c r="J1805" s="34" t="s">
        <v>25</v>
      </c>
      <c r="K1805" s="38">
        <v>31</v>
      </c>
      <c r="L1805" s="38">
        <v>31</v>
      </c>
      <c r="M1805" s="39">
        <v>31</v>
      </c>
      <c r="N1805" s="40">
        <v>1</v>
      </c>
    </row>
    <row r="1806" spans="1:14" ht="18.75" customHeight="1" x14ac:dyDescent="0.2">
      <c r="A1806" s="9" t="s">
        <v>2305</v>
      </c>
      <c r="B1806" s="34" t="s">
        <v>162</v>
      </c>
      <c r="C1806" s="35" t="s">
        <v>555</v>
      </c>
      <c r="D1806" s="35" t="s">
        <v>17</v>
      </c>
      <c r="E1806" s="33" t="s">
        <v>68</v>
      </c>
      <c r="F1806" s="36">
        <v>100</v>
      </c>
      <c r="G1806" t="s">
        <v>556</v>
      </c>
      <c r="H1806" s="37" t="s">
        <v>2306</v>
      </c>
      <c r="I1806" s="37" t="s">
        <v>22</v>
      </c>
      <c r="J1806" s="34" t="s">
        <v>25</v>
      </c>
      <c r="K1806" s="38">
        <v>129.38</v>
      </c>
      <c r="L1806" s="38">
        <v>129.38</v>
      </c>
      <c r="M1806" s="39">
        <v>129.38</v>
      </c>
      <c r="N1806" s="40">
        <v>1</v>
      </c>
    </row>
    <row r="1807" spans="1:14" ht="18.75" customHeight="1" x14ac:dyDescent="0.2">
      <c r="A1807" s="9" t="s">
        <v>2307</v>
      </c>
      <c r="B1807" s="34" t="s">
        <v>17</v>
      </c>
      <c r="C1807" s="35" t="s">
        <v>18</v>
      </c>
      <c r="D1807" s="35" t="s">
        <v>17</v>
      </c>
      <c r="E1807" s="33" t="s">
        <v>19</v>
      </c>
      <c r="F1807" s="36">
        <v>100</v>
      </c>
      <c r="G1807" t="s">
        <v>20</v>
      </c>
      <c r="H1807" s="37" t="s">
        <v>962</v>
      </c>
      <c r="I1807" s="37" t="s">
        <v>22</v>
      </c>
      <c r="J1807" s="34" t="s">
        <v>25</v>
      </c>
      <c r="K1807" s="38">
        <v>112.5</v>
      </c>
      <c r="L1807" s="38">
        <v>112.5</v>
      </c>
      <c r="M1807" s="39">
        <v>112.5</v>
      </c>
      <c r="N1807" s="40">
        <v>1</v>
      </c>
    </row>
    <row r="1808" spans="1:14" ht="18.75" customHeight="1" x14ac:dyDescent="0.2">
      <c r="A1808" s="9" t="s">
        <v>2308</v>
      </c>
      <c r="B1808" s="34" t="s">
        <v>17</v>
      </c>
      <c r="C1808" s="35" t="s">
        <v>18</v>
      </c>
      <c r="D1808" s="35" t="s">
        <v>17</v>
      </c>
      <c r="E1808" s="33" t="s">
        <v>19</v>
      </c>
      <c r="F1808" s="36">
        <v>100</v>
      </c>
      <c r="G1808" t="s">
        <v>20</v>
      </c>
      <c r="H1808" s="37" t="s">
        <v>2309</v>
      </c>
      <c r="I1808" s="37" t="s">
        <v>22</v>
      </c>
      <c r="J1808" s="34" t="s">
        <v>25</v>
      </c>
      <c r="K1808" s="38">
        <v>112.5</v>
      </c>
      <c r="L1808" s="38">
        <v>112.5</v>
      </c>
      <c r="M1808" s="39">
        <v>112.5</v>
      </c>
      <c r="N1808" s="40">
        <v>1</v>
      </c>
    </row>
    <row r="1809" spans="1:14" ht="18.75" customHeight="1" x14ac:dyDescent="0.2">
      <c r="A1809" s="9" t="s">
        <v>2310</v>
      </c>
      <c r="B1809" s="34" t="s">
        <v>17</v>
      </c>
      <c r="C1809" s="35" t="s">
        <v>18</v>
      </c>
      <c r="D1809" s="35" t="s">
        <v>17</v>
      </c>
      <c r="E1809" s="33" t="s">
        <v>19</v>
      </c>
      <c r="F1809" s="36">
        <v>100</v>
      </c>
      <c r="G1809" t="s">
        <v>20</v>
      </c>
      <c r="H1809" s="37" t="s">
        <v>341</v>
      </c>
      <c r="I1809" s="37" t="s">
        <v>22</v>
      </c>
      <c r="J1809" s="34" t="s">
        <v>25</v>
      </c>
      <c r="K1809" s="38">
        <v>112.5</v>
      </c>
      <c r="L1809" s="38">
        <v>112.5</v>
      </c>
      <c r="M1809" s="39">
        <v>112.5</v>
      </c>
      <c r="N1809" s="40">
        <v>1</v>
      </c>
    </row>
    <row r="1810" spans="1:14" ht="18.75" customHeight="1" x14ac:dyDescent="0.2">
      <c r="A1810" s="9" t="s">
        <v>2311</v>
      </c>
      <c r="B1810" s="34" t="s">
        <v>17</v>
      </c>
      <c r="C1810" s="35" t="s">
        <v>18</v>
      </c>
      <c r="D1810" s="35" t="s">
        <v>17</v>
      </c>
      <c r="E1810" s="33" t="s">
        <v>19</v>
      </c>
      <c r="F1810" s="36">
        <v>100</v>
      </c>
      <c r="G1810" t="s">
        <v>20</v>
      </c>
      <c r="H1810" s="37" t="s">
        <v>632</v>
      </c>
      <c r="I1810" s="37" t="s">
        <v>22</v>
      </c>
      <c r="J1810" s="34" t="s">
        <v>25</v>
      </c>
      <c r="K1810" s="38">
        <v>112.5</v>
      </c>
      <c r="L1810" s="38">
        <v>112.5</v>
      </c>
      <c r="M1810" s="39">
        <v>112.5</v>
      </c>
      <c r="N1810" s="40">
        <v>1</v>
      </c>
    </row>
    <row r="1811" spans="1:14" ht="18.75" customHeight="1" x14ac:dyDescent="0.2">
      <c r="A1811" s="9" t="s">
        <v>2312</v>
      </c>
      <c r="B1811" s="34" t="s">
        <v>17</v>
      </c>
      <c r="C1811" s="35" t="s">
        <v>18</v>
      </c>
      <c r="D1811" s="35" t="s">
        <v>17</v>
      </c>
      <c r="E1811" s="33" t="s">
        <v>19</v>
      </c>
      <c r="F1811" s="36">
        <v>100</v>
      </c>
      <c r="G1811" t="s">
        <v>20</v>
      </c>
      <c r="H1811" s="37" t="s">
        <v>682</v>
      </c>
      <c r="I1811" s="37" t="s">
        <v>22</v>
      </c>
      <c r="J1811" s="34" t="s">
        <v>25</v>
      </c>
      <c r="K1811" s="38">
        <v>112.5</v>
      </c>
      <c r="L1811" s="38">
        <v>112.5</v>
      </c>
      <c r="M1811" s="39">
        <v>112.5</v>
      </c>
      <c r="N1811" s="40">
        <v>1</v>
      </c>
    </row>
    <row r="1812" spans="1:14" ht="18.75" customHeight="1" x14ac:dyDescent="0.2">
      <c r="A1812" s="9" t="s">
        <v>2313</v>
      </c>
      <c r="B1812" s="34" t="s">
        <v>17</v>
      </c>
      <c r="C1812" s="35" t="s">
        <v>18</v>
      </c>
      <c r="D1812" s="35" t="s">
        <v>17</v>
      </c>
      <c r="E1812" s="33" t="s">
        <v>19</v>
      </c>
      <c r="F1812" s="36">
        <v>100</v>
      </c>
      <c r="G1812" t="s">
        <v>20</v>
      </c>
      <c r="H1812" s="37" t="s">
        <v>617</v>
      </c>
      <c r="I1812" s="37" t="s">
        <v>22</v>
      </c>
      <c r="J1812" s="34" t="s">
        <v>25</v>
      </c>
      <c r="K1812" s="38">
        <v>112.5</v>
      </c>
      <c r="L1812" s="38">
        <v>112.5</v>
      </c>
      <c r="M1812" s="39">
        <v>112.5</v>
      </c>
      <c r="N1812" s="40">
        <v>1</v>
      </c>
    </row>
    <row r="1813" spans="1:14" ht="18.75" customHeight="1" x14ac:dyDescent="0.2">
      <c r="A1813" s="9" t="s">
        <v>2314</v>
      </c>
      <c r="B1813" s="34" t="s">
        <v>17</v>
      </c>
      <c r="C1813" s="35" t="s">
        <v>18</v>
      </c>
      <c r="D1813" s="35" t="s">
        <v>17</v>
      </c>
      <c r="E1813" s="33" t="s">
        <v>19</v>
      </c>
      <c r="F1813" s="36">
        <v>100</v>
      </c>
      <c r="G1813" t="s">
        <v>20</v>
      </c>
      <c r="H1813" s="37" t="s">
        <v>2315</v>
      </c>
      <c r="I1813" s="37" t="s">
        <v>22</v>
      </c>
      <c r="J1813" s="34" t="s">
        <v>25</v>
      </c>
      <c r="K1813" s="38">
        <v>112.5</v>
      </c>
      <c r="L1813" s="38">
        <v>112.5</v>
      </c>
      <c r="M1813" s="39">
        <v>112.5</v>
      </c>
      <c r="N1813" s="40">
        <v>1</v>
      </c>
    </row>
    <row r="1814" spans="1:14" ht="18.75" customHeight="1" x14ac:dyDescent="0.2">
      <c r="A1814" s="9" t="s">
        <v>2316</v>
      </c>
      <c r="B1814" s="34" t="s">
        <v>17</v>
      </c>
      <c r="C1814" s="35" t="s">
        <v>18</v>
      </c>
      <c r="D1814" s="35" t="s">
        <v>17</v>
      </c>
      <c r="E1814" s="33" t="s">
        <v>19</v>
      </c>
      <c r="F1814" s="36">
        <v>100</v>
      </c>
      <c r="G1814" t="s">
        <v>20</v>
      </c>
      <c r="H1814" s="37" t="s">
        <v>465</v>
      </c>
      <c r="I1814" s="37" t="s">
        <v>22</v>
      </c>
      <c r="J1814" s="34" t="s">
        <v>25</v>
      </c>
      <c r="K1814" s="38">
        <v>112.5</v>
      </c>
      <c r="L1814" s="38">
        <v>112.5</v>
      </c>
      <c r="M1814" s="39">
        <v>112.5</v>
      </c>
      <c r="N1814" s="40">
        <v>1</v>
      </c>
    </row>
    <row r="1815" spans="1:14" ht="18.75" customHeight="1" x14ac:dyDescent="0.2">
      <c r="A1815" s="9" t="s">
        <v>2317</v>
      </c>
      <c r="B1815" s="34" t="s">
        <v>17</v>
      </c>
      <c r="C1815" s="35" t="s">
        <v>555</v>
      </c>
      <c r="D1815" s="35" t="s">
        <v>17</v>
      </c>
      <c r="E1815" s="33" t="s">
        <v>68</v>
      </c>
      <c r="F1815" s="36">
        <v>100</v>
      </c>
      <c r="G1815" t="s">
        <v>556</v>
      </c>
      <c r="H1815" s="37" t="s">
        <v>21</v>
      </c>
      <c r="I1815" s="37" t="s">
        <v>22</v>
      </c>
      <c r="J1815" s="34" t="s">
        <v>25</v>
      </c>
      <c r="K1815" s="38">
        <v>129.38</v>
      </c>
      <c r="L1815" s="38">
        <v>129.38</v>
      </c>
      <c r="M1815" s="39">
        <v>129.38</v>
      </c>
      <c r="N1815" s="40">
        <v>1</v>
      </c>
    </row>
    <row r="1816" spans="1:14" ht="18.75" customHeight="1" x14ac:dyDescent="0.2">
      <c r="A1816" s="9" t="s">
        <v>2318</v>
      </c>
      <c r="B1816" s="34" t="s">
        <v>162</v>
      </c>
      <c r="C1816" s="35" t="s">
        <v>18</v>
      </c>
      <c r="D1816" s="35" t="s">
        <v>17</v>
      </c>
      <c r="E1816" s="33" t="s">
        <v>19</v>
      </c>
      <c r="F1816" s="36">
        <v>100</v>
      </c>
      <c r="G1816" t="s">
        <v>20</v>
      </c>
      <c r="H1816" s="37" t="s">
        <v>640</v>
      </c>
      <c r="I1816" s="37" t="s">
        <v>22</v>
      </c>
      <c r="J1816" s="34" t="s">
        <v>25</v>
      </c>
      <c r="K1816" s="38">
        <v>112.5</v>
      </c>
      <c r="L1816" s="38">
        <v>112.5</v>
      </c>
      <c r="M1816" s="39">
        <v>112.5</v>
      </c>
      <c r="N1816" s="40">
        <v>1</v>
      </c>
    </row>
    <row r="1817" spans="1:14" ht="18.75" customHeight="1" x14ac:dyDescent="0.2">
      <c r="A1817" s="9" t="s">
        <v>2319</v>
      </c>
      <c r="B1817" s="34" t="s">
        <v>17</v>
      </c>
      <c r="C1817" s="35" t="s">
        <v>59</v>
      </c>
      <c r="D1817" s="35" t="s">
        <v>60</v>
      </c>
      <c r="E1817" s="33" t="s">
        <v>19</v>
      </c>
      <c r="F1817" s="36">
        <v>100</v>
      </c>
      <c r="G1817" t="s">
        <v>61</v>
      </c>
      <c r="H1817" s="37" t="s">
        <v>394</v>
      </c>
      <c r="I1817" s="37" t="s">
        <v>22</v>
      </c>
      <c r="J1817" s="34" t="s">
        <v>57</v>
      </c>
      <c r="K1817" s="38">
        <v>16.64</v>
      </c>
      <c r="L1817" s="38">
        <v>16.64</v>
      </c>
      <c r="M1817" s="39">
        <v>16.64</v>
      </c>
      <c r="N1817" s="40">
        <v>1</v>
      </c>
    </row>
    <row r="1818" spans="1:14" ht="18.75" customHeight="1" x14ac:dyDescent="0.2">
      <c r="A1818" s="9" t="s">
        <v>2320</v>
      </c>
      <c r="B1818" s="34" t="s">
        <v>17</v>
      </c>
      <c r="C1818" s="35" t="s">
        <v>18</v>
      </c>
      <c r="D1818" s="35" t="s">
        <v>17</v>
      </c>
      <c r="E1818" s="33" t="s">
        <v>68</v>
      </c>
      <c r="F1818" s="36">
        <v>100</v>
      </c>
      <c r="G1818" t="s">
        <v>20</v>
      </c>
      <c r="H1818" s="37" t="s">
        <v>2114</v>
      </c>
      <c r="I1818" s="37" t="s">
        <v>22</v>
      </c>
      <c r="J1818" s="34" t="s">
        <v>25</v>
      </c>
      <c r="K1818" s="38">
        <v>129.38</v>
      </c>
      <c r="L1818" s="38">
        <v>129.38</v>
      </c>
      <c r="M1818" s="39">
        <v>129.38</v>
      </c>
      <c r="N1818" s="40">
        <v>1</v>
      </c>
    </row>
    <row r="1819" spans="1:14" ht="18.75" customHeight="1" x14ac:dyDescent="0.2">
      <c r="A1819" s="9" t="s">
        <v>2321</v>
      </c>
      <c r="B1819" s="34" t="s">
        <v>17</v>
      </c>
      <c r="C1819" s="35" t="s">
        <v>18</v>
      </c>
      <c r="D1819" s="35" t="s">
        <v>17</v>
      </c>
      <c r="E1819" s="33" t="s">
        <v>19</v>
      </c>
      <c r="F1819" s="36">
        <v>100</v>
      </c>
      <c r="G1819" t="s">
        <v>20</v>
      </c>
      <c r="H1819" s="37" t="s">
        <v>2322</v>
      </c>
      <c r="I1819" s="37" t="s">
        <v>22</v>
      </c>
      <c r="J1819" s="34" t="s">
        <v>25</v>
      </c>
      <c r="K1819" s="38">
        <v>112.5</v>
      </c>
      <c r="L1819" s="38">
        <v>112.5</v>
      </c>
      <c r="M1819" s="39">
        <v>112.5</v>
      </c>
      <c r="N1819" s="40">
        <v>1</v>
      </c>
    </row>
    <row r="1820" spans="1:14" ht="18.75" customHeight="1" x14ac:dyDescent="0.2">
      <c r="A1820" s="9" t="s">
        <v>2323</v>
      </c>
      <c r="B1820" s="34" t="s">
        <v>17</v>
      </c>
      <c r="C1820" s="35" t="s">
        <v>18</v>
      </c>
      <c r="D1820" s="35" t="s">
        <v>17</v>
      </c>
      <c r="E1820" s="33" t="s">
        <v>19</v>
      </c>
      <c r="F1820" s="36">
        <v>100</v>
      </c>
      <c r="G1820" t="s">
        <v>20</v>
      </c>
      <c r="H1820" s="37" t="s">
        <v>2324</v>
      </c>
      <c r="I1820" s="37" t="s">
        <v>22</v>
      </c>
      <c r="J1820" s="34" t="s">
        <v>25</v>
      </c>
      <c r="K1820" s="38">
        <v>112.5</v>
      </c>
      <c r="L1820" s="38">
        <v>112.5</v>
      </c>
      <c r="M1820" s="39">
        <v>112.5</v>
      </c>
      <c r="N1820" s="40">
        <v>1</v>
      </c>
    </row>
    <row r="1821" spans="1:14" ht="18.75" customHeight="1" x14ac:dyDescent="0.2">
      <c r="A1821" s="9" t="s">
        <v>2325</v>
      </c>
      <c r="B1821" s="34" t="s">
        <v>17</v>
      </c>
      <c r="C1821" s="35" t="s">
        <v>18</v>
      </c>
      <c r="D1821" s="35" t="s">
        <v>17</v>
      </c>
      <c r="E1821" s="33" t="s">
        <v>19</v>
      </c>
      <c r="F1821" s="36">
        <v>100</v>
      </c>
      <c r="G1821" t="s">
        <v>20</v>
      </c>
      <c r="H1821" s="37" t="s">
        <v>1680</v>
      </c>
      <c r="I1821" s="37" t="s">
        <v>22</v>
      </c>
      <c r="J1821" s="34" t="s">
        <v>25</v>
      </c>
      <c r="K1821" s="38">
        <v>112.5</v>
      </c>
      <c r="L1821" s="38">
        <v>112.5</v>
      </c>
      <c r="M1821" s="39">
        <v>112.5</v>
      </c>
      <c r="N1821" s="40">
        <v>1</v>
      </c>
    </row>
    <row r="1822" spans="1:14" ht="18.75" customHeight="1" x14ac:dyDescent="0.2">
      <c r="A1822" s="9" t="s">
        <v>2326</v>
      </c>
      <c r="B1822" s="34" t="s">
        <v>17</v>
      </c>
      <c r="C1822" s="35" t="s">
        <v>18</v>
      </c>
      <c r="D1822" s="35" t="s">
        <v>17</v>
      </c>
      <c r="E1822" s="33" t="s">
        <v>68</v>
      </c>
      <c r="F1822" s="36">
        <v>100</v>
      </c>
      <c r="G1822" t="s">
        <v>20</v>
      </c>
      <c r="H1822" s="37" t="s">
        <v>1169</v>
      </c>
      <c r="I1822" s="37" t="s">
        <v>22</v>
      </c>
      <c r="J1822" s="34" t="s">
        <v>25</v>
      </c>
      <c r="K1822" s="38">
        <v>129.38</v>
      </c>
      <c r="L1822" s="38">
        <v>129.38</v>
      </c>
      <c r="M1822" s="39">
        <v>129.38</v>
      </c>
      <c r="N1822" s="40">
        <v>1</v>
      </c>
    </row>
    <row r="1823" spans="1:14" ht="18.75" customHeight="1" x14ac:dyDescent="0.2">
      <c r="A1823" s="9" t="s">
        <v>2327</v>
      </c>
      <c r="B1823" s="34" t="s">
        <v>162</v>
      </c>
      <c r="C1823" s="35" t="s">
        <v>113</v>
      </c>
      <c r="D1823" s="35" t="s">
        <v>113</v>
      </c>
      <c r="E1823" s="33" t="s">
        <v>339</v>
      </c>
      <c r="F1823" s="36">
        <v>100</v>
      </c>
      <c r="G1823" t="s">
        <v>114</v>
      </c>
      <c r="H1823" s="37" t="s">
        <v>118</v>
      </c>
      <c r="I1823" s="37" t="s">
        <v>22</v>
      </c>
      <c r="J1823" s="34" t="s">
        <v>57</v>
      </c>
      <c r="K1823" s="38">
        <v>18.59</v>
      </c>
      <c r="L1823" s="38">
        <v>18.59</v>
      </c>
      <c r="M1823" s="39">
        <v>18.59</v>
      </c>
      <c r="N1823" s="40">
        <v>1</v>
      </c>
    </row>
    <row r="1824" spans="1:14" ht="18.75" customHeight="1" x14ac:dyDescent="0.2">
      <c r="A1824" s="9" t="s">
        <v>2328</v>
      </c>
      <c r="B1824" s="34" t="s">
        <v>17</v>
      </c>
      <c r="C1824" s="35" t="s">
        <v>555</v>
      </c>
      <c r="D1824" s="35" t="s">
        <v>17</v>
      </c>
      <c r="E1824" s="33" t="s">
        <v>68</v>
      </c>
      <c r="F1824" s="36">
        <v>100</v>
      </c>
      <c r="G1824" t="s">
        <v>556</v>
      </c>
      <c r="H1824" s="37" t="s">
        <v>1892</v>
      </c>
      <c r="I1824" s="37" t="s">
        <v>22</v>
      </c>
      <c r="J1824" s="34" t="s">
        <v>25</v>
      </c>
      <c r="K1824" s="38">
        <v>129.38</v>
      </c>
      <c r="L1824" s="38">
        <v>129.38</v>
      </c>
      <c r="M1824" s="39">
        <v>129.38</v>
      </c>
      <c r="N1824" s="40">
        <v>1</v>
      </c>
    </row>
    <row r="1825" spans="1:14" ht="18.75" customHeight="1" x14ac:dyDescent="0.2">
      <c r="A1825" s="9" t="s">
        <v>2329</v>
      </c>
      <c r="B1825" s="34" t="s">
        <v>17</v>
      </c>
      <c r="C1825" s="35" t="s">
        <v>18</v>
      </c>
      <c r="D1825" s="35" t="s">
        <v>17</v>
      </c>
      <c r="E1825" s="33" t="s">
        <v>19</v>
      </c>
      <c r="F1825" s="36">
        <v>100</v>
      </c>
      <c r="G1825" t="s">
        <v>20</v>
      </c>
      <c r="H1825" s="37" t="s">
        <v>1302</v>
      </c>
      <c r="I1825" s="37" t="s">
        <v>22</v>
      </c>
      <c r="J1825" s="34" t="s">
        <v>25</v>
      </c>
      <c r="K1825" s="38">
        <v>112.5</v>
      </c>
      <c r="L1825" s="38">
        <v>112.5</v>
      </c>
      <c r="M1825" s="39">
        <v>112.5</v>
      </c>
      <c r="N1825" s="40">
        <v>1</v>
      </c>
    </row>
    <row r="1826" spans="1:14" ht="18.75" customHeight="1" x14ac:dyDescent="0.2">
      <c r="A1826" s="9" t="s">
        <v>2330</v>
      </c>
      <c r="B1826" s="34" t="s">
        <v>17</v>
      </c>
      <c r="C1826" s="35" t="s">
        <v>2102</v>
      </c>
      <c r="D1826" s="35" t="s">
        <v>2103</v>
      </c>
      <c r="E1826" s="33" t="s">
        <v>16</v>
      </c>
      <c r="F1826" s="36">
        <v>100</v>
      </c>
      <c r="G1826" t="s">
        <v>2104</v>
      </c>
      <c r="H1826" s="37" t="s">
        <v>2331</v>
      </c>
      <c r="I1826" s="37" t="s">
        <v>22</v>
      </c>
      <c r="J1826" s="34" t="s">
        <v>57</v>
      </c>
      <c r="K1826" s="38">
        <v>15</v>
      </c>
      <c r="L1826" s="38">
        <v>15</v>
      </c>
      <c r="M1826" s="39">
        <v>15</v>
      </c>
      <c r="N1826" s="40">
        <v>1</v>
      </c>
    </row>
    <row r="1827" spans="1:14" ht="18.75" customHeight="1" x14ac:dyDescent="0.2">
      <c r="A1827" s="9" t="s">
        <v>2332</v>
      </c>
      <c r="B1827" s="34" t="s">
        <v>162</v>
      </c>
      <c r="C1827" s="35" t="s">
        <v>440</v>
      </c>
      <c r="D1827" s="35" t="s">
        <v>17</v>
      </c>
      <c r="E1827" s="33" t="s">
        <v>339</v>
      </c>
      <c r="F1827" s="36">
        <v>0</v>
      </c>
      <c r="G1827" t="s">
        <v>441</v>
      </c>
      <c r="H1827" s="37" t="s">
        <v>1978</v>
      </c>
      <c r="I1827" s="37" t="s">
        <v>22</v>
      </c>
      <c r="J1827" s="34" t="s">
        <v>33</v>
      </c>
      <c r="K1827" s="38">
        <v>5510</v>
      </c>
      <c r="L1827" s="38">
        <v>0</v>
      </c>
      <c r="M1827" s="39">
        <v>0</v>
      </c>
      <c r="N1827" s="40">
        <v>0</v>
      </c>
    </row>
    <row r="1828" spans="1:14" ht="18.75" customHeight="1" x14ac:dyDescent="0.2">
      <c r="A1828" s="9" t="s">
        <v>2332</v>
      </c>
      <c r="B1828" s="34" t="s">
        <v>162</v>
      </c>
      <c r="C1828" s="35" t="s">
        <v>18</v>
      </c>
      <c r="D1828" s="35" t="s">
        <v>17</v>
      </c>
      <c r="E1828" s="33" t="s">
        <v>68</v>
      </c>
      <c r="F1828" s="36">
        <v>100</v>
      </c>
      <c r="G1828" t="s">
        <v>20</v>
      </c>
      <c r="H1828" s="37" t="s">
        <v>2333</v>
      </c>
      <c r="I1828" s="37" t="s">
        <v>22</v>
      </c>
      <c r="J1828" s="34" t="s">
        <v>25</v>
      </c>
      <c r="K1828" s="38">
        <v>129.38</v>
      </c>
      <c r="L1828" s="38">
        <v>129.38</v>
      </c>
      <c r="M1828" s="39">
        <v>129.38</v>
      </c>
      <c r="N1828" s="40">
        <v>1</v>
      </c>
    </row>
    <row r="1829" spans="1:14" ht="18.75" customHeight="1" x14ac:dyDescent="0.2">
      <c r="A1829" s="9" t="s">
        <v>2334</v>
      </c>
      <c r="B1829" s="34" t="s">
        <v>17</v>
      </c>
      <c r="C1829" s="35" t="s">
        <v>18</v>
      </c>
      <c r="D1829" s="35" t="s">
        <v>17</v>
      </c>
      <c r="E1829" s="33" t="s">
        <v>19</v>
      </c>
      <c r="F1829" s="36">
        <v>100</v>
      </c>
      <c r="G1829" t="s">
        <v>20</v>
      </c>
      <c r="H1829" s="37" t="s">
        <v>379</v>
      </c>
      <c r="I1829" s="37" t="s">
        <v>22</v>
      </c>
      <c r="J1829" s="34" t="s">
        <v>25</v>
      </c>
      <c r="K1829" s="38">
        <v>112.5</v>
      </c>
      <c r="L1829" s="38">
        <v>112.5</v>
      </c>
      <c r="M1829" s="39">
        <v>112.5</v>
      </c>
      <c r="N1829" s="40">
        <v>1</v>
      </c>
    </row>
    <row r="1830" spans="1:14" ht="18.75" customHeight="1" x14ac:dyDescent="0.2">
      <c r="A1830" s="9" t="s">
        <v>2335</v>
      </c>
      <c r="B1830" s="34" t="s">
        <v>17</v>
      </c>
      <c r="C1830" s="35" t="s">
        <v>18</v>
      </c>
      <c r="D1830" s="35" t="s">
        <v>17</v>
      </c>
      <c r="E1830" s="33" t="s">
        <v>68</v>
      </c>
      <c r="F1830" s="36">
        <v>100</v>
      </c>
      <c r="G1830" t="s">
        <v>20</v>
      </c>
      <c r="H1830" s="37" t="s">
        <v>776</v>
      </c>
      <c r="I1830" s="37" t="s">
        <v>22</v>
      </c>
      <c r="J1830" s="34" t="s">
        <v>25</v>
      </c>
      <c r="K1830" s="38">
        <v>129.38</v>
      </c>
      <c r="L1830" s="38">
        <v>129.38</v>
      </c>
      <c r="M1830" s="39">
        <v>129.38</v>
      </c>
      <c r="N1830" s="40">
        <v>1</v>
      </c>
    </row>
    <row r="1831" spans="1:14" ht="18.75" customHeight="1" x14ac:dyDescent="0.2">
      <c r="A1831" s="9" t="s">
        <v>2336</v>
      </c>
      <c r="B1831" s="34" t="s">
        <v>17</v>
      </c>
      <c r="C1831" s="35" t="s">
        <v>18</v>
      </c>
      <c r="D1831" s="35" t="s">
        <v>17</v>
      </c>
      <c r="E1831" s="33" t="s">
        <v>19</v>
      </c>
      <c r="F1831" s="36">
        <v>100</v>
      </c>
      <c r="G1831" t="s">
        <v>20</v>
      </c>
      <c r="H1831" s="37" t="s">
        <v>2337</v>
      </c>
      <c r="I1831" s="37" t="s">
        <v>22</v>
      </c>
      <c r="J1831" s="34" t="s">
        <v>25</v>
      </c>
      <c r="K1831" s="38">
        <v>112.5</v>
      </c>
      <c r="L1831" s="38">
        <v>112.5</v>
      </c>
      <c r="M1831" s="39">
        <v>112.5</v>
      </c>
      <c r="N1831" s="40">
        <v>1</v>
      </c>
    </row>
    <row r="1832" spans="1:14" ht="18.75" customHeight="1" x14ac:dyDescent="0.2">
      <c r="A1832" s="9" t="s">
        <v>2338</v>
      </c>
      <c r="B1832" s="34" t="s">
        <v>17</v>
      </c>
      <c r="C1832" s="35" t="s">
        <v>18</v>
      </c>
      <c r="D1832" s="35" t="s">
        <v>17</v>
      </c>
      <c r="E1832" s="33" t="s">
        <v>19</v>
      </c>
      <c r="F1832" s="36">
        <v>100</v>
      </c>
      <c r="G1832" t="s">
        <v>20</v>
      </c>
      <c r="H1832" s="37" t="s">
        <v>682</v>
      </c>
      <c r="I1832" s="37" t="s">
        <v>22</v>
      </c>
      <c r="J1832" s="34" t="s">
        <v>25</v>
      </c>
      <c r="K1832" s="38">
        <v>112.5</v>
      </c>
      <c r="L1832" s="38">
        <v>112.5</v>
      </c>
      <c r="M1832" s="39">
        <v>112.5</v>
      </c>
      <c r="N1832" s="40">
        <v>1</v>
      </c>
    </row>
    <row r="1833" spans="1:14" ht="18.75" customHeight="1" x14ac:dyDescent="0.2">
      <c r="A1833" s="9" t="s">
        <v>2339</v>
      </c>
      <c r="B1833" s="34" t="s">
        <v>17</v>
      </c>
      <c r="C1833" s="35" t="s">
        <v>59</v>
      </c>
      <c r="D1833" s="35" t="s">
        <v>60</v>
      </c>
      <c r="E1833" s="33" t="s">
        <v>135</v>
      </c>
      <c r="F1833" s="36">
        <v>100</v>
      </c>
      <c r="G1833" t="s">
        <v>61</v>
      </c>
      <c r="H1833" s="37" t="s">
        <v>1443</v>
      </c>
      <c r="I1833" s="37" t="s">
        <v>22</v>
      </c>
      <c r="J1833" s="34" t="s">
        <v>57</v>
      </c>
      <c r="K1833" s="38">
        <v>17.66</v>
      </c>
      <c r="L1833" s="38">
        <v>17.66</v>
      </c>
      <c r="M1833" s="39">
        <v>17.66</v>
      </c>
      <c r="N1833" s="40">
        <v>1</v>
      </c>
    </row>
    <row r="1834" spans="1:14" ht="18.75" customHeight="1" x14ac:dyDescent="0.2">
      <c r="A1834" s="9" t="s">
        <v>2339</v>
      </c>
      <c r="B1834" s="34" t="s">
        <v>17</v>
      </c>
      <c r="C1834" s="35" t="s">
        <v>289</v>
      </c>
      <c r="D1834" s="35" t="s">
        <v>245</v>
      </c>
      <c r="E1834" s="33" t="s">
        <v>135</v>
      </c>
      <c r="F1834" s="36">
        <v>100</v>
      </c>
      <c r="G1834" t="s">
        <v>290</v>
      </c>
      <c r="H1834" s="37" t="s">
        <v>2161</v>
      </c>
      <c r="I1834" s="37" t="s">
        <v>22</v>
      </c>
      <c r="J1834" s="34" t="s">
        <v>57</v>
      </c>
      <c r="K1834" s="38">
        <v>17.66</v>
      </c>
      <c r="L1834" s="38">
        <v>17.66</v>
      </c>
      <c r="M1834" s="39">
        <v>17.66</v>
      </c>
      <c r="N1834" s="40">
        <v>1</v>
      </c>
    </row>
    <row r="1835" spans="1:14" ht="18.75" customHeight="1" x14ac:dyDescent="0.2">
      <c r="A1835" s="9" t="s">
        <v>2340</v>
      </c>
      <c r="B1835" s="34" t="s">
        <v>17</v>
      </c>
      <c r="C1835" s="35" t="s">
        <v>18</v>
      </c>
      <c r="D1835" s="35" t="s">
        <v>17</v>
      </c>
      <c r="E1835" s="33" t="s">
        <v>19</v>
      </c>
      <c r="F1835" s="36">
        <v>100</v>
      </c>
      <c r="G1835" t="s">
        <v>20</v>
      </c>
      <c r="H1835" s="37" t="s">
        <v>2230</v>
      </c>
      <c r="I1835" s="37" t="s">
        <v>22</v>
      </c>
      <c r="J1835" s="34" t="s">
        <v>25</v>
      </c>
      <c r="K1835" s="38">
        <v>112.5</v>
      </c>
      <c r="L1835" s="38">
        <v>112.5</v>
      </c>
      <c r="M1835" s="39">
        <v>112.5</v>
      </c>
      <c r="N1835" s="40">
        <v>1</v>
      </c>
    </row>
    <row r="1836" spans="1:14" ht="18.75" customHeight="1" x14ac:dyDescent="0.2">
      <c r="A1836" s="9" t="s">
        <v>2341</v>
      </c>
      <c r="B1836" s="34" t="s">
        <v>17</v>
      </c>
      <c r="C1836" s="35" t="s">
        <v>18</v>
      </c>
      <c r="D1836" s="35" t="s">
        <v>17</v>
      </c>
      <c r="E1836" s="33" t="s">
        <v>68</v>
      </c>
      <c r="F1836" s="36">
        <v>100</v>
      </c>
      <c r="G1836" t="s">
        <v>20</v>
      </c>
      <c r="H1836" s="37" t="s">
        <v>1361</v>
      </c>
      <c r="I1836" s="37" t="s">
        <v>22</v>
      </c>
      <c r="J1836" s="34" t="s">
        <v>25</v>
      </c>
      <c r="K1836" s="38">
        <v>129.38</v>
      </c>
      <c r="L1836" s="38">
        <v>129.38</v>
      </c>
      <c r="M1836" s="39">
        <v>129.38</v>
      </c>
      <c r="N1836" s="40">
        <v>1</v>
      </c>
    </row>
    <row r="1837" spans="1:14" ht="18.75" customHeight="1" x14ac:dyDescent="0.2">
      <c r="A1837" s="9" t="s">
        <v>2342</v>
      </c>
      <c r="B1837" s="34" t="s">
        <v>17</v>
      </c>
      <c r="C1837" s="35" t="s">
        <v>18</v>
      </c>
      <c r="D1837" s="35" t="s">
        <v>17</v>
      </c>
      <c r="E1837" s="33" t="s">
        <v>19</v>
      </c>
      <c r="F1837" s="36">
        <v>100</v>
      </c>
      <c r="G1837" t="s">
        <v>20</v>
      </c>
      <c r="H1837" s="37" t="s">
        <v>632</v>
      </c>
      <c r="I1837" s="37" t="s">
        <v>22</v>
      </c>
      <c r="J1837" s="34" t="s">
        <v>25</v>
      </c>
      <c r="K1837" s="38">
        <v>112.5</v>
      </c>
      <c r="L1837" s="38">
        <v>112.5</v>
      </c>
      <c r="M1837" s="39">
        <v>112.5</v>
      </c>
      <c r="N1837" s="40">
        <v>1</v>
      </c>
    </row>
    <row r="1838" spans="1:14" ht="18.75" customHeight="1" x14ac:dyDescent="0.2">
      <c r="A1838" s="9" t="s">
        <v>2343</v>
      </c>
      <c r="B1838" s="34" t="s">
        <v>17</v>
      </c>
      <c r="C1838" s="35" t="s">
        <v>18</v>
      </c>
      <c r="D1838" s="35" t="s">
        <v>17</v>
      </c>
      <c r="E1838" s="33" t="s">
        <v>68</v>
      </c>
      <c r="F1838" s="36">
        <v>100</v>
      </c>
      <c r="G1838" t="s">
        <v>20</v>
      </c>
      <c r="H1838" s="37" t="s">
        <v>416</v>
      </c>
      <c r="I1838" s="37" t="s">
        <v>22</v>
      </c>
      <c r="J1838" s="34" t="s">
        <v>25</v>
      </c>
      <c r="K1838" s="38">
        <v>129.38</v>
      </c>
      <c r="L1838" s="38">
        <v>129.38</v>
      </c>
      <c r="M1838" s="39">
        <v>129.38</v>
      </c>
      <c r="N1838" s="40">
        <v>1</v>
      </c>
    </row>
    <row r="1839" spans="1:14" ht="18.75" customHeight="1" x14ac:dyDescent="0.2">
      <c r="A1839" s="9" t="s">
        <v>2344</v>
      </c>
      <c r="B1839" s="34" t="s">
        <v>17</v>
      </c>
      <c r="C1839" s="35" t="s">
        <v>18</v>
      </c>
      <c r="D1839" s="35" t="s">
        <v>17</v>
      </c>
      <c r="E1839" s="33" t="s">
        <v>19</v>
      </c>
      <c r="F1839" s="36">
        <v>100</v>
      </c>
      <c r="G1839" t="s">
        <v>20</v>
      </c>
      <c r="H1839" s="37" t="s">
        <v>2345</v>
      </c>
      <c r="I1839" s="37" t="s">
        <v>22</v>
      </c>
      <c r="J1839" s="34" t="s">
        <v>25</v>
      </c>
      <c r="K1839" s="38">
        <v>112.5</v>
      </c>
      <c r="L1839" s="38">
        <v>112.5</v>
      </c>
      <c r="M1839" s="39">
        <v>112.5</v>
      </c>
      <c r="N1839" s="40">
        <v>1</v>
      </c>
    </row>
    <row r="1840" spans="1:14" ht="18.75" customHeight="1" x14ac:dyDescent="0.2">
      <c r="A1840" s="9" t="s">
        <v>2346</v>
      </c>
      <c r="B1840" s="34" t="s">
        <v>17</v>
      </c>
      <c r="C1840" s="35" t="s">
        <v>18</v>
      </c>
      <c r="D1840" s="35" t="s">
        <v>17</v>
      </c>
      <c r="E1840" s="33" t="s">
        <v>19</v>
      </c>
      <c r="F1840" s="36">
        <v>100</v>
      </c>
      <c r="G1840" t="s">
        <v>20</v>
      </c>
      <c r="H1840" s="37" t="s">
        <v>1812</v>
      </c>
      <c r="I1840" s="37" t="s">
        <v>22</v>
      </c>
      <c r="J1840" s="34" t="s">
        <v>25</v>
      </c>
      <c r="K1840" s="38">
        <v>112.5</v>
      </c>
      <c r="L1840" s="38">
        <v>112.5</v>
      </c>
      <c r="M1840" s="39">
        <v>112.5</v>
      </c>
      <c r="N1840" s="40">
        <v>1</v>
      </c>
    </row>
    <row r="1841" spans="1:14" ht="18.75" customHeight="1" x14ac:dyDescent="0.2">
      <c r="A1841" s="9" t="s">
        <v>2347</v>
      </c>
      <c r="B1841" s="34" t="s">
        <v>17</v>
      </c>
      <c r="C1841" s="35" t="s">
        <v>18</v>
      </c>
      <c r="D1841" s="35" t="s">
        <v>17</v>
      </c>
      <c r="E1841" s="33" t="s">
        <v>19</v>
      </c>
      <c r="F1841" s="36">
        <v>100</v>
      </c>
      <c r="G1841" t="s">
        <v>20</v>
      </c>
      <c r="H1841" s="37" t="s">
        <v>2348</v>
      </c>
      <c r="I1841" s="37" t="s">
        <v>22</v>
      </c>
      <c r="J1841" s="34" t="s">
        <v>25</v>
      </c>
      <c r="K1841" s="38">
        <v>112.5</v>
      </c>
      <c r="L1841" s="38">
        <v>112.5</v>
      </c>
      <c r="M1841" s="39">
        <v>112.5</v>
      </c>
      <c r="N1841" s="40">
        <v>1</v>
      </c>
    </row>
    <row r="1842" spans="1:14" ht="18.75" customHeight="1" x14ac:dyDescent="0.2">
      <c r="A1842" s="9" t="s">
        <v>2349</v>
      </c>
      <c r="B1842" s="34" t="s">
        <v>162</v>
      </c>
      <c r="C1842" s="35" t="s">
        <v>555</v>
      </c>
      <c r="D1842" s="35" t="s">
        <v>17</v>
      </c>
      <c r="E1842" s="33" t="s">
        <v>68</v>
      </c>
      <c r="F1842" s="36">
        <v>100</v>
      </c>
      <c r="G1842" t="s">
        <v>556</v>
      </c>
      <c r="H1842" s="37" t="s">
        <v>2350</v>
      </c>
      <c r="I1842" s="37" t="s">
        <v>22</v>
      </c>
      <c r="J1842" s="34" t="s">
        <v>25</v>
      </c>
      <c r="K1842" s="38">
        <v>129.38</v>
      </c>
      <c r="L1842" s="38">
        <v>129.38</v>
      </c>
      <c r="M1842" s="39">
        <v>129.38</v>
      </c>
      <c r="N1842" s="40">
        <v>1</v>
      </c>
    </row>
    <row r="1843" spans="1:14" ht="18.75" customHeight="1" x14ac:dyDescent="0.2">
      <c r="A1843" s="9" t="s">
        <v>2351</v>
      </c>
      <c r="B1843" s="34" t="s">
        <v>162</v>
      </c>
      <c r="C1843" s="35" t="s">
        <v>1656</v>
      </c>
      <c r="D1843" s="35" t="s">
        <v>85</v>
      </c>
      <c r="E1843" s="33" t="s">
        <v>16</v>
      </c>
      <c r="F1843" s="36">
        <v>100</v>
      </c>
      <c r="G1843" t="s">
        <v>1657</v>
      </c>
      <c r="H1843" s="37" t="s">
        <v>2352</v>
      </c>
      <c r="I1843" s="37" t="s">
        <v>22</v>
      </c>
      <c r="J1843" s="34" t="s">
        <v>25</v>
      </c>
      <c r="K1843" s="38">
        <v>31</v>
      </c>
      <c r="L1843" s="38">
        <v>31</v>
      </c>
      <c r="M1843" s="39">
        <v>31</v>
      </c>
      <c r="N1843" s="40">
        <v>1</v>
      </c>
    </row>
    <row r="1844" spans="1:14" ht="18.75" customHeight="1" x14ac:dyDescent="0.2">
      <c r="A1844" s="9" t="s">
        <v>2353</v>
      </c>
      <c r="B1844" s="34" t="s">
        <v>17</v>
      </c>
      <c r="C1844" s="35" t="s">
        <v>77</v>
      </c>
      <c r="D1844" s="35" t="s">
        <v>110</v>
      </c>
      <c r="E1844" s="33" t="s">
        <v>68</v>
      </c>
      <c r="F1844" s="36">
        <v>100</v>
      </c>
      <c r="G1844" t="s">
        <v>77</v>
      </c>
      <c r="H1844" s="37" t="s">
        <v>1046</v>
      </c>
      <c r="I1844" s="37" t="s">
        <v>22</v>
      </c>
      <c r="J1844" s="34" t="s">
        <v>57</v>
      </c>
      <c r="K1844" s="38">
        <v>36</v>
      </c>
      <c r="L1844" s="38">
        <v>36</v>
      </c>
      <c r="M1844" s="39">
        <v>36</v>
      </c>
      <c r="N1844" s="40">
        <v>1</v>
      </c>
    </row>
    <row r="1845" spans="1:14" ht="18.75" customHeight="1" x14ac:dyDescent="0.2">
      <c r="A1845" s="9" t="s">
        <v>2354</v>
      </c>
      <c r="B1845" s="34" t="s">
        <v>17</v>
      </c>
      <c r="C1845" s="35" t="s">
        <v>555</v>
      </c>
      <c r="D1845" s="35" t="s">
        <v>17</v>
      </c>
      <c r="E1845" s="33" t="s">
        <v>68</v>
      </c>
      <c r="F1845" s="36">
        <v>100</v>
      </c>
      <c r="G1845" t="s">
        <v>556</v>
      </c>
      <c r="H1845" s="37" t="s">
        <v>1227</v>
      </c>
      <c r="I1845" s="37" t="s">
        <v>22</v>
      </c>
      <c r="J1845" s="34" t="s">
        <v>25</v>
      </c>
      <c r="K1845" s="38">
        <v>129.38</v>
      </c>
      <c r="L1845" s="38">
        <v>129.38</v>
      </c>
      <c r="M1845" s="39">
        <v>129.38</v>
      </c>
      <c r="N1845" s="40">
        <v>1</v>
      </c>
    </row>
    <row r="1846" spans="1:14" ht="18.75" customHeight="1" x14ac:dyDescent="0.2">
      <c r="A1846" s="9" t="s">
        <v>2354</v>
      </c>
      <c r="B1846" s="34" t="s">
        <v>17</v>
      </c>
      <c r="C1846" s="35" t="s">
        <v>2218</v>
      </c>
      <c r="D1846" s="35" t="s">
        <v>474</v>
      </c>
      <c r="E1846" s="33" t="s">
        <v>68</v>
      </c>
      <c r="F1846" s="36">
        <v>100</v>
      </c>
      <c r="G1846" t="s">
        <v>2219</v>
      </c>
      <c r="H1846" s="37" t="s">
        <v>2283</v>
      </c>
      <c r="I1846" s="37" t="s">
        <v>81</v>
      </c>
      <c r="J1846" s="34" t="s">
        <v>57</v>
      </c>
      <c r="K1846" s="38">
        <v>36</v>
      </c>
      <c r="L1846" s="38">
        <v>36</v>
      </c>
      <c r="M1846" s="39">
        <v>36</v>
      </c>
      <c r="N1846" s="40">
        <v>1</v>
      </c>
    </row>
    <row r="1847" spans="1:14" ht="18.75" customHeight="1" x14ac:dyDescent="0.2">
      <c r="A1847" s="9" t="s">
        <v>2354</v>
      </c>
      <c r="B1847" s="34" t="s">
        <v>17</v>
      </c>
      <c r="C1847" s="35" t="s">
        <v>2218</v>
      </c>
      <c r="D1847" s="35" t="s">
        <v>474</v>
      </c>
      <c r="E1847" s="33" t="s">
        <v>19</v>
      </c>
      <c r="F1847" s="36">
        <v>100</v>
      </c>
      <c r="G1847" t="s">
        <v>2219</v>
      </c>
      <c r="H1847" s="37" t="s">
        <v>252</v>
      </c>
      <c r="I1847" s="37" t="s">
        <v>22</v>
      </c>
      <c r="J1847" s="34" t="s">
        <v>57</v>
      </c>
      <c r="K1847" s="38">
        <v>31</v>
      </c>
      <c r="L1847" s="38">
        <v>31</v>
      </c>
      <c r="M1847" s="39">
        <v>31</v>
      </c>
      <c r="N1847" s="40">
        <v>1</v>
      </c>
    </row>
    <row r="1848" spans="1:14" ht="18.75" customHeight="1" x14ac:dyDescent="0.2">
      <c r="A1848" s="9" t="s">
        <v>2355</v>
      </c>
      <c r="B1848" s="34" t="s">
        <v>17</v>
      </c>
      <c r="C1848" s="35" t="s">
        <v>555</v>
      </c>
      <c r="D1848" s="35" t="s">
        <v>17</v>
      </c>
      <c r="E1848" s="33" t="s">
        <v>68</v>
      </c>
      <c r="F1848" s="36">
        <v>100</v>
      </c>
      <c r="G1848" t="s">
        <v>556</v>
      </c>
      <c r="H1848" s="37" t="s">
        <v>2356</v>
      </c>
      <c r="I1848" s="37" t="s">
        <v>22</v>
      </c>
      <c r="J1848" s="34" t="s">
        <v>25</v>
      </c>
      <c r="K1848" s="38">
        <v>129.38</v>
      </c>
      <c r="L1848" s="38">
        <v>129.38</v>
      </c>
      <c r="M1848" s="39">
        <v>129.38</v>
      </c>
      <c r="N1848" s="40">
        <v>1</v>
      </c>
    </row>
    <row r="1849" spans="1:14" ht="18.75" customHeight="1" x14ac:dyDescent="0.2">
      <c r="A1849" s="9" t="s">
        <v>2355</v>
      </c>
      <c r="B1849" s="34" t="s">
        <v>17</v>
      </c>
      <c r="C1849" s="35" t="s">
        <v>77</v>
      </c>
      <c r="D1849" s="35" t="s">
        <v>78</v>
      </c>
      <c r="E1849" s="33" t="s">
        <v>257</v>
      </c>
      <c r="F1849" s="36">
        <v>0</v>
      </c>
      <c r="G1849" t="s">
        <v>77</v>
      </c>
      <c r="H1849" s="37" t="s">
        <v>2356</v>
      </c>
      <c r="I1849" s="37" t="s">
        <v>81</v>
      </c>
      <c r="J1849" s="34" t="s">
        <v>57</v>
      </c>
      <c r="K1849" s="38">
        <v>31</v>
      </c>
      <c r="L1849" s="38">
        <v>31</v>
      </c>
      <c r="M1849" s="39">
        <v>31</v>
      </c>
      <c r="N1849" s="40">
        <v>0</v>
      </c>
    </row>
    <row r="1850" spans="1:14" ht="18.75" customHeight="1" x14ac:dyDescent="0.2">
      <c r="A1850" s="9" t="s">
        <v>2357</v>
      </c>
      <c r="B1850" s="34" t="s">
        <v>162</v>
      </c>
      <c r="C1850" s="35" t="s">
        <v>555</v>
      </c>
      <c r="D1850" s="35" t="s">
        <v>17</v>
      </c>
      <c r="E1850" s="33" t="s">
        <v>19</v>
      </c>
      <c r="F1850" s="36">
        <v>100</v>
      </c>
      <c r="G1850" t="s">
        <v>556</v>
      </c>
      <c r="H1850" s="37" t="s">
        <v>2358</v>
      </c>
      <c r="I1850" s="37" t="s">
        <v>22</v>
      </c>
      <c r="J1850" s="34" t="s">
        <v>25</v>
      </c>
      <c r="K1850" s="38">
        <v>112.5</v>
      </c>
      <c r="L1850" s="38">
        <v>112.5</v>
      </c>
      <c r="M1850" s="39">
        <v>112.5</v>
      </c>
      <c r="N1850" s="40">
        <v>1</v>
      </c>
    </row>
    <row r="1851" spans="1:14" ht="18.75" customHeight="1" x14ac:dyDescent="0.2">
      <c r="A1851" s="9" t="s">
        <v>2359</v>
      </c>
      <c r="B1851" s="34" t="s">
        <v>162</v>
      </c>
      <c r="C1851" s="35" t="s">
        <v>1656</v>
      </c>
      <c r="D1851" s="35" t="s">
        <v>85</v>
      </c>
      <c r="E1851" s="33" t="s">
        <v>16</v>
      </c>
      <c r="F1851" s="36">
        <v>100</v>
      </c>
      <c r="G1851" t="s">
        <v>1657</v>
      </c>
      <c r="H1851" s="37" t="s">
        <v>465</v>
      </c>
      <c r="I1851" s="37" t="s">
        <v>22</v>
      </c>
      <c r="J1851" s="34" t="s">
        <v>25</v>
      </c>
      <c r="K1851" s="38">
        <v>31</v>
      </c>
      <c r="L1851" s="38">
        <v>31</v>
      </c>
      <c r="M1851" s="39">
        <v>31</v>
      </c>
      <c r="N1851" s="40">
        <v>1</v>
      </c>
    </row>
    <row r="1852" spans="1:14" ht="18.75" customHeight="1" x14ac:dyDescent="0.2">
      <c r="A1852" s="9" t="s">
        <v>2360</v>
      </c>
      <c r="B1852" s="34" t="s">
        <v>17</v>
      </c>
      <c r="C1852" s="35" t="s">
        <v>18</v>
      </c>
      <c r="D1852" s="35" t="s">
        <v>17</v>
      </c>
      <c r="E1852" s="33" t="s">
        <v>19</v>
      </c>
      <c r="F1852" s="36">
        <v>100</v>
      </c>
      <c r="G1852" t="s">
        <v>20</v>
      </c>
      <c r="H1852" s="37" t="s">
        <v>786</v>
      </c>
      <c r="I1852" s="37" t="s">
        <v>22</v>
      </c>
      <c r="J1852" s="34" t="s">
        <v>25</v>
      </c>
      <c r="K1852" s="38">
        <v>112.5</v>
      </c>
      <c r="L1852" s="38">
        <v>112.5</v>
      </c>
      <c r="M1852" s="39">
        <v>112.5</v>
      </c>
      <c r="N1852" s="40">
        <v>1</v>
      </c>
    </row>
    <row r="1853" spans="1:14" ht="18.75" customHeight="1" x14ac:dyDescent="0.2">
      <c r="A1853" s="9" t="s">
        <v>2361</v>
      </c>
      <c r="B1853" s="34" t="s">
        <v>162</v>
      </c>
      <c r="C1853" s="35" t="s">
        <v>555</v>
      </c>
      <c r="D1853" s="35" t="s">
        <v>17</v>
      </c>
      <c r="E1853" s="33" t="s">
        <v>68</v>
      </c>
      <c r="F1853" s="36">
        <v>100</v>
      </c>
      <c r="G1853" t="s">
        <v>556</v>
      </c>
      <c r="H1853" s="37" t="s">
        <v>2362</v>
      </c>
      <c r="I1853" s="37" t="s">
        <v>22</v>
      </c>
      <c r="J1853" s="34" t="s">
        <v>25</v>
      </c>
      <c r="K1853" s="38">
        <v>129.38</v>
      </c>
      <c r="L1853" s="38">
        <v>129.38</v>
      </c>
      <c r="M1853" s="39">
        <v>129.38</v>
      </c>
      <c r="N1853" s="40">
        <v>1</v>
      </c>
    </row>
    <row r="1854" spans="1:14" ht="18.75" customHeight="1" x14ac:dyDescent="0.2">
      <c r="A1854" s="9" t="s">
        <v>2363</v>
      </c>
      <c r="B1854" s="34" t="s">
        <v>17</v>
      </c>
      <c r="C1854" s="35" t="s">
        <v>18</v>
      </c>
      <c r="D1854" s="35" t="s">
        <v>17</v>
      </c>
      <c r="E1854" s="33" t="s">
        <v>19</v>
      </c>
      <c r="F1854" s="36">
        <v>100</v>
      </c>
      <c r="G1854" t="s">
        <v>20</v>
      </c>
      <c r="H1854" s="37" t="s">
        <v>385</v>
      </c>
      <c r="I1854" s="37" t="s">
        <v>22</v>
      </c>
      <c r="J1854" s="34" t="s">
        <v>25</v>
      </c>
      <c r="K1854" s="38">
        <v>112.5</v>
      </c>
      <c r="L1854" s="38">
        <v>112.5</v>
      </c>
      <c r="M1854" s="39">
        <v>112.5</v>
      </c>
      <c r="N1854" s="40">
        <v>1</v>
      </c>
    </row>
    <row r="1855" spans="1:14" ht="18.75" customHeight="1" x14ac:dyDescent="0.2">
      <c r="A1855" s="9" t="s">
        <v>2363</v>
      </c>
      <c r="B1855" s="34" t="s">
        <v>17</v>
      </c>
      <c r="C1855" s="35" t="s">
        <v>59</v>
      </c>
      <c r="D1855" s="35" t="s">
        <v>60</v>
      </c>
      <c r="E1855" s="33" t="s">
        <v>19</v>
      </c>
      <c r="F1855" s="36">
        <v>100</v>
      </c>
      <c r="G1855" t="s">
        <v>61</v>
      </c>
      <c r="H1855" s="37" t="s">
        <v>640</v>
      </c>
      <c r="I1855" s="37" t="s">
        <v>22</v>
      </c>
      <c r="J1855" s="34" t="s">
        <v>57</v>
      </c>
      <c r="K1855" s="38">
        <v>16.64</v>
      </c>
      <c r="L1855" s="38">
        <v>16.64</v>
      </c>
      <c r="M1855" s="39">
        <v>16.64</v>
      </c>
      <c r="N1855" s="40">
        <v>1</v>
      </c>
    </row>
    <row r="1856" spans="1:14" ht="18.75" customHeight="1" x14ac:dyDescent="0.2">
      <c r="A1856" s="9" t="s">
        <v>2363</v>
      </c>
      <c r="B1856" s="34" t="s">
        <v>17</v>
      </c>
      <c r="C1856" s="35" t="s">
        <v>77</v>
      </c>
      <c r="D1856" s="35" t="s">
        <v>78</v>
      </c>
      <c r="E1856" s="33" t="s">
        <v>79</v>
      </c>
      <c r="F1856" s="36">
        <v>100</v>
      </c>
      <c r="G1856" t="s">
        <v>77</v>
      </c>
      <c r="H1856" s="37" t="s">
        <v>905</v>
      </c>
      <c r="I1856" s="37" t="s">
        <v>22</v>
      </c>
      <c r="J1856" s="34" t="s">
        <v>57</v>
      </c>
      <c r="K1856" s="38">
        <v>21</v>
      </c>
      <c r="L1856" s="38">
        <v>21</v>
      </c>
      <c r="M1856" s="39">
        <v>21</v>
      </c>
      <c r="N1856" s="40">
        <v>1</v>
      </c>
    </row>
    <row r="1857" spans="1:14" ht="18.75" customHeight="1" x14ac:dyDescent="0.2">
      <c r="A1857" s="9" t="s">
        <v>2364</v>
      </c>
      <c r="B1857" s="34" t="s">
        <v>17</v>
      </c>
      <c r="C1857" s="35" t="s">
        <v>18</v>
      </c>
      <c r="D1857" s="35" t="s">
        <v>17</v>
      </c>
      <c r="E1857" s="33" t="s">
        <v>19</v>
      </c>
      <c r="F1857" s="36">
        <v>100</v>
      </c>
      <c r="G1857" t="s">
        <v>20</v>
      </c>
      <c r="H1857" s="37" t="s">
        <v>2365</v>
      </c>
      <c r="I1857" s="37" t="s">
        <v>22</v>
      </c>
      <c r="J1857" s="34" t="s">
        <v>25</v>
      </c>
      <c r="K1857" s="38">
        <v>112.5</v>
      </c>
      <c r="L1857" s="38">
        <v>112.5</v>
      </c>
      <c r="M1857" s="39">
        <v>112.5</v>
      </c>
      <c r="N1857" s="40">
        <v>1</v>
      </c>
    </row>
    <row r="1858" spans="1:14" ht="18.75" customHeight="1" x14ac:dyDescent="0.2">
      <c r="A1858" s="9" t="s">
        <v>2366</v>
      </c>
      <c r="B1858" s="34" t="s">
        <v>17</v>
      </c>
      <c r="C1858" s="35" t="s">
        <v>18</v>
      </c>
      <c r="D1858" s="35" t="s">
        <v>17</v>
      </c>
      <c r="E1858" s="33" t="s">
        <v>19</v>
      </c>
      <c r="F1858" s="36">
        <v>100</v>
      </c>
      <c r="G1858" t="s">
        <v>20</v>
      </c>
      <c r="H1858" s="37" t="s">
        <v>2367</v>
      </c>
      <c r="I1858" s="37" t="s">
        <v>22</v>
      </c>
      <c r="J1858" s="34" t="s">
        <v>25</v>
      </c>
      <c r="K1858" s="38">
        <v>112.5</v>
      </c>
      <c r="L1858" s="38">
        <v>112.5</v>
      </c>
      <c r="M1858" s="39">
        <v>112.5</v>
      </c>
      <c r="N1858" s="40">
        <v>1</v>
      </c>
    </row>
    <row r="1859" spans="1:14" ht="18.75" customHeight="1" x14ac:dyDescent="0.2">
      <c r="A1859" s="9" t="s">
        <v>2368</v>
      </c>
      <c r="B1859" s="34" t="s">
        <v>17</v>
      </c>
      <c r="C1859" s="35" t="s">
        <v>18</v>
      </c>
      <c r="D1859" s="35" t="s">
        <v>17</v>
      </c>
      <c r="E1859" s="33" t="s">
        <v>19</v>
      </c>
      <c r="F1859" s="36">
        <v>100</v>
      </c>
      <c r="G1859" t="s">
        <v>20</v>
      </c>
      <c r="H1859" s="37" t="s">
        <v>2369</v>
      </c>
      <c r="I1859" s="37" t="s">
        <v>22</v>
      </c>
      <c r="J1859" s="34" t="s">
        <v>25</v>
      </c>
      <c r="K1859" s="38">
        <v>112.5</v>
      </c>
      <c r="L1859" s="38">
        <v>112.5</v>
      </c>
      <c r="M1859" s="39">
        <v>112.5</v>
      </c>
      <c r="N1859" s="40">
        <v>1</v>
      </c>
    </row>
    <row r="1860" spans="1:14" ht="18.75" customHeight="1" x14ac:dyDescent="0.2">
      <c r="A1860" s="9" t="s">
        <v>2370</v>
      </c>
      <c r="B1860" s="34" t="s">
        <v>17</v>
      </c>
      <c r="C1860" s="35" t="s">
        <v>18</v>
      </c>
      <c r="D1860" s="35" t="s">
        <v>17</v>
      </c>
      <c r="E1860" s="33" t="s">
        <v>19</v>
      </c>
      <c r="F1860" s="36">
        <v>100</v>
      </c>
      <c r="G1860" t="s">
        <v>20</v>
      </c>
      <c r="H1860" s="37" t="s">
        <v>2371</v>
      </c>
      <c r="I1860" s="37" t="s">
        <v>22</v>
      </c>
      <c r="J1860" s="34" t="s">
        <v>25</v>
      </c>
      <c r="K1860" s="38">
        <v>112.5</v>
      </c>
      <c r="L1860" s="38">
        <v>112.5</v>
      </c>
      <c r="M1860" s="39">
        <v>112.5</v>
      </c>
      <c r="N1860" s="40">
        <v>1</v>
      </c>
    </row>
    <row r="1861" spans="1:14" ht="18.75" customHeight="1" x14ac:dyDescent="0.2">
      <c r="A1861" s="9" t="s">
        <v>2372</v>
      </c>
      <c r="B1861" s="34" t="s">
        <v>17</v>
      </c>
      <c r="C1861" s="35" t="s">
        <v>18</v>
      </c>
      <c r="D1861" s="35" t="s">
        <v>17</v>
      </c>
      <c r="E1861" s="33" t="s">
        <v>68</v>
      </c>
      <c r="F1861" s="36">
        <v>100</v>
      </c>
      <c r="G1861" t="s">
        <v>20</v>
      </c>
      <c r="H1861" s="37" t="s">
        <v>640</v>
      </c>
      <c r="I1861" s="37" t="s">
        <v>22</v>
      </c>
      <c r="J1861" s="34" t="s">
        <v>25</v>
      </c>
      <c r="K1861" s="38">
        <v>129.38</v>
      </c>
      <c r="L1861" s="38">
        <v>129.38</v>
      </c>
      <c r="M1861" s="39">
        <v>129.38</v>
      </c>
      <c r="N1861" s="40">
        <v>1</v>
      </c>
    </row>
    <row r="1862" spans="1:14" ht="18.75" customHeight="1" x14ac:dyDescent="0.2">
      <c r="A1862" s="9" t="s">
        <v>2373</v>
      </c>
      <c r="B1862" s="34" t="s">
        <v>162</v>
      </c>
      <c r="C1862" s="35" t="s">
        <v>555</v>
      </c>
      <c r="D1862" s="35" t="s">
        <v>17</v>
      </c>
      <c r="E1862" s="33" t="s">
        <v>68</v>
      </c>
      <c r="F1862" s="36">
        <v>100</v>
      </c>
      <c r="G1862" t="s">
        <v>556</v>
      </c>
      <c r="H1862" s="37" t="s">
        <v>1051</v>
      </c>
      <c r="I1862" s="37" t="s">
        <v>22</v>
      </c>
      <c r="J1862" s="34" t="s">
        <v>25</v>
      </c>
      <c r="K1862" s="38">
        <v>129.38</v>
      </c>
      <c r="L1862" s="38">
        <v>129.38</v>
      </c>
      <c r="M1862" s="39">
        <v>129.38</v>
      </c>
      <c r="N1862" s="40">
        <v>1</v>
      </c>
    </row>
    <row r="1863" spans="1:14" ht="18.75" customHeight="1" x14ac:dyDescent="0.2">
      <c r="A1863" s="9" t="s">
        <v>2374</v>
      </c>
      <c r="B1863" s="34" t="s">
        <v>17</v>
      </c>
      <c r="C1863" s="35" t="s">
        <v>671</v>
      </c>
      <c r="D1863" s="35" t="s">
        <v>121</v>
      </c>
      <c r="E1863" s="33" t="s">
        <v>16</v>
      </c>
      <c r="F1863" s="36">
        <v>100</v>
      </c>
      <c r="G1863" t="s">
        <v>672</v>
      </c>
      <c r="H1863" s="37" t="s">
        <v>2375</v>
      </c>
      <c r="I1863" s="37" t="s">
        <v>22</v>
      </c>
      <c r="J1863" s="34" t="s">
        <v>57</v>
      </c>
      <c r="K1863" s="38">
        <v>10</v>
      </c>
      <c r="L1863" s="38">
        <v>10</v>
      </c>
      <c r="M1863" s="39">
        <v>10</v>
      </c>
      <c r="N1863" s="40">
        <v>1</v>
      </c>
    </row>
    <row r="1864" spans="1:14" ht="18.75" customHeight="1" x14ac:dyDescent="0.2">
      <c r="A1864" s="9" t="s">
        <v>2376</v>
      </c>
      <c r="B1864" s="34" t="s">
        <v>17</v>
      </c>
      <c r="C1864" s="35" t="s">
        <v>18</v>
      </c>
      <c r="D1864" s="35" t="s">
        <v>17</v>
      </c>
      <c r="E1864" s="33" t="s">
        <v>68</v>
      </c>
      <c r="F1864" s="36">
        <v>100</v>
      </c>
      <c r="G1864" t="s">
        <v>20</v>
      </c>
      <c r="H1864" s="37" t="s">
        <v>467</v>
      </c>
      <c r="I1864" s="37" t="s">
        <v>22</v>
      </c>
      <c r="J1864" s="34" t="s">
        <v>25</v>
      </c>
      <c r="K1864" s="38">
        <v>129.38</v>
      </c>
      <c r="L1864" s="38">
        <v>129.38</v>
      </c>
      <c r="M1864" s="39">
        <v>129.38</v>
      </c>
      <c r="N1864" s="40">
        <v>1</v>
      </c>
    </row>
    <row r="1865" spans="1:14" ht="18.75" customHeight="1" x14ac:dyDescent="0.2">
      <c r="A1865" s="9" t="s">
        <v>2377</v>
      </c>
      <c r="B1865" s="34" t="s">
        <v>17</v>
      </c>
      <c r="C1865" s="35" t="s">
        <v>18</v>
      </c>
      <c r="D1865" s="35" t="s">
        <v>17</v>
      </c>
      <c r="E1865" s="33" t="s">
        <v>68</v>
      </c>
      <c r="F1865" s="36">
        <v>100</v>
      </c>
      <c r="G1865" t="s">
        <v>20</v>
      </c>
      <c r="H1865" s="37" t="s">
        <v>254</v>
      </c>
      <c r="I1865" s="37" t="s">
        <v>22</v>
      </c>
      <c r="J1865" s="34" t="s">
        <v>25</v>
      </c>
      <c r="K1865" s="38">
        <v>129.38</v>
      </c>
      <c r="L1865" s="38">
        <v>129.38</v>
      </c>
      <c r="M1865" s="39">
        <v>129.38</v>
      </c>
      <c r="N1865" s="40">
        <v>1</v>
      </c>
    </row>
    <row r="1866" spans="1:14" ht="18.75" customHeight="1" x14ac:dyDescent="0.2">
      <c r="A1866" s="9" t="s">
        <v>2377</v>
      </c>
      <c r="B1866" s="34" t="s">
        <v>17</v>
      </c>
      <c r="C1866" s="35" t="s">
        <v>77</v>
      </c>
      <c r="D1866" s="35" t="s">
        <v>483</v>
      </c>
      <c r="E1866" s="33" t="s">
        <v>297</v>
      </c>
      <c r="F1866" s="36">
        <v>100</v>
      </c>
      <c r="G1866" t="s">
        <v>77</v>
      </c>
      <c r="H1866" s="37" t="s">
        <v>2378</v>
      </c>
      <c r="I1866" s="37" t="s">
        <v>22</v>
      </c>
      <c r="J1866" s="34" t="s">
        <v>57</v>
      </c>
      <c r="K1866" s="38">
        <v>20.04</v>
      </c>
      <c r="L1866" s="38">
        <v>20.04</v>
      </c>
      <c r="M1866" s="39">
        <v>20.04</v>
      </c>
      <c r="N1866" s="40">
        <v>1</v>
      </c>
    </row>
    <row r="1867" spans="1:14" ht="18.75" customHeight="1" x14ac:dyDescent="0.2">
      <c r="A1867" s="9" t="s">
        <v>2379</v>
      </c>
      <c r="B1867" s="34" t="s">
        <v>17</v>
      </c>
      <c r="C1867" s="35" t="s">
        <v>18</v>
      </c>
      <c r="D1867" s="35" t="s">
        <v>17</v>
      </c>
      <c r="E1867" s="33" t="s">
        <v>68</v>
      </c>
      <c r="F1867" s="36">
        <v>100</v>
      </c>
      <c r="G1867" t="s">
        <v>20</v>
      </c>
      <c r="H1867" s="37" t="s">
        <v>2380</v>
      </c>
      <c r="I1867" s="37" t="s">
        <v>22</v>
      </c>
      <c r="J1867" s="34" t="s">
        <v>25</v>
      </c>
      <c r="K1867" s="38">
        <v>129.38</v>
      </c>
      <c r="L1867" s="38">
        <v>129.38</v>
      </c>
      <c r="M1867" s="39">
        <v>129.38</v>
      </c>
      <c r="N1867" s="40">
        <v>1</v>
      </c>
    </row>
    <row r="1868" spans="1:14" ht="18.75" customHeight="1" x14ac:dyDescent="0.2">
      <c r="A1868" s="9" t="s">
        <v>2381</v>
      </c>
      <c r="B1868" s="34" t="s">
        <v>17</v>
      </c>
      <c r="C1868" s="35" t="s">
        <v>18</v>
      </c>
      <c r="D1868" s="35" t="s">
        <v>17</v>
      </c>
      <c r="E1868" s="33" t="s">
        <v>68</v>
      </c>
      <c r="F1868" s="36">
        <v>100</v>
      </c>
      <c r="G1868" t="s">
        <v>20</v>
      </c>
      <c r="H1868" s="37" t="s">
        <v>2382</v>
      </c>
      <c r="I1868" s="37" t="s">
        <v>22</v>
      </c>
      <c r="J1868" s="34" t="s">
        <v>25</v>
      </c>
      <c r="K1868" s="38">
        <v>129.38</v>
      </c>
      <c r="L1868" s="38">
        <v>129.38</v>
      </c>
      <c r="M1868" s="39">
        <v>129.38</v>
      </c>
      <c r="N1868" s="40">
        <v>1</v>
      </c>
    </row>
    <row r="1869" spans="1:14" ht="18.75" customHeight="1" x14ac:dyDescent="0.2">
      <c r="A1869" s="9" t="s">
        <v>2383</v>
      </c>
      <c r="B1869" s="34" t="s">
        <v>17</v>
      </c>
      <c r="C1869" s="35" t="s">
        <v>18</v>
      </c>
      <c r="D1869" s="35" t="s">
        <v>17</v>
      </c>
      <c r="E1869" s="33" t="s">
        <v>19</v>
      </c>
      <c r="F1869" s="36">
        <v>100</v>
      </c>
      <c r="G1869" t="s">
        <v>20</v>
      </c>
      <c r="H1869" s="37" t="s">
        <v>2384</v>
      </c>
      <c r="I1869" s="37" t="s">
        <v>22</v>
      </c>
      <c r="J1869" s="34" t="s">
        <v>25</v>
      </c>
      <c r="K1869" s="38">
        <v>112.5</v>
      </c>
      <c r="L1869" s="38">
        <v>112.5</v>
      </c>
      <c r="M1869" s="39">
        <v>112.5</v>
      </c>
      <c r="N1869" s="40">
        <v>1</v>
      </c>
    </row>
    <row r="1870" spans="1:14" ht="18.75" customHeight="1" x14ac:dyDescent="0.2">
      <c r="A1870" s="9" t="s">
        <v>2385</v>
      </c>
      <c r="B1870" s="34" t="s">
        <v>17</v>
      </c>
      <c r="C1870" s="35" t="s">
        <v>2102</v>
      </c>
      <c r="D1870" s="35" t="s">
        <v>2103</v>
      </c>
      <c r="E1870" s="33" t="s">
        <v>16</v>
      </c>
      <c r="F1870" s="36">
        <v>100</v>
      </c>
      <c r="G1870" t="s">
        <v>2104</v>
      </c>
      <c r="H1870" s="37" t="s">
        <v>851</v>
      </c>
      <c r="I1870" s="37" t="s">
        <v>22</v>
      </c>
      <c r="J1870" s="34" t="s">
        <v>57</v>
      </c>
      <c r="K1870" s="38">
        <v>15</v>
      </c>
      <c r="L1870" s="38">
        <v>15</v>
      </c>
      <c r="M1870" s="39">
        <v>15</v>
      </c>
      <c r="N1870" s="40">
        <v>1</v>
      </c>
    </row>
    <row r="1871" spans="1:14" ht="18.75" customHeight="1" x14ac:dyDescent="0.2">
      <c r="A1871" s="9" t="s">
        <v>2386</v>
      </c>
      <c r="B1871" s="34" t="s">
        <v>17</v>
      </c>
      <c r="C1871" s="35" t="s">
        <v>18</v>
      </c>
      <c r="D1871" s="35" t="s">
        <v>17</v>
      </c>
      <c r="E1871" s="33" t="s">
        <v>19</v>
      </c>
      <c r="F1871" s="36">
        <v>100</v>
      </c>
      <c r="G1871" t="s">
        <v>20</v>
      </c>
      <c r="H1871" s="37" t="s">
        <v>2111</v>
      </c>
      <c r="I1871" s="37" t="s">
        <v>22</v>
      </c>
      <c r="J1871" s="34" t="s">
        <v>25</v>
      </c>
      <c r="K1871" s="38">
        <v>112.5</v>
      </c>
      <c r="L1871" s="38">
        <v>112.5</v>
      </c>
      <c r="M1871" s="39">
        <v>112.5</v>
      </c>
      <c r="N1871" s="40">
        <v>1</v>
      </c>
    </row>
    <row r="1872" spans="1:14" ht="18.75" customHeight="1" x14ac:dyDescent="0.2">
      <c r="A1872" s="9" t="s">
        <v>2387</v>
      </c>
      <c r="B1872" s="34" t="s">
        <v>17</v>
      </c>
      <c r="C1872" s="35" t="s">
        <v>555</v>
      </c>
      <c r="D1872" s="35" t="s">
        <v>17</v>
      </c>
      <c r="E1872" s="33" t="s">
        <v>68</v>
      </c>
      <c r="F1872" s="36">
        <v>100</v>
      </c>
      <c r="G1872" t="s">
        <v>556</v>
      </c>
      <c r="H1872" s="37" t="s">
        <v>2388</v>
      </c>
      <c r="I1872" s="37" t="s">
        <v>22</v>
      </c>
      <c r="J1872" s="34" t="s">
        <v>25</v>
      </c>
      <c r="K1872" s="38">
        <v>129.38</v>
      </c>
      <c r="L1872" s="38">
        <v>129.38</v>
      </c>
      <c r="M1872" s="39">
        <v>129.38</v>
      </c>
      <c r="N1872" s="40">
        <v>1</v>
      </c>
    </row>
    <row r="1873" spans="1:14" ht="18.75" customHeight="1" x14ac:dyDescent="0.2">
      <c r="A1873" s="9" t="s">
        <v>2389</v>
      </c>
      <c r="B1873" s="34" t="s">
        <v>17</v>
      </c>
      <c r="C1873" s="35" t="s">
        <v>18</v>
      </c>
      <c r="D1873" s="35" t="s">
        <v>17</v>
      </c>
      <c r="E1873" s="33" t="s">
        <v>68</v>
      </c>
      <c r="F1873" s="36">
        <v>100</v>
      </c>
      <c r="G1873" t="s">
        <v>20</v>
      </c>
      <c r="H1873" s="37" t="s">
        <v>2390</v>
      </c>
      <c r="I1873" s="37" t="s">
        <v>22</v>
      </c>
      <c r="J1873" s="34" t="s">
        <v>25</v>
      </c>
      <c r="K1873" s="38">
        <v>129.38</v>
      </c>
      <c r="L1873" s="38">
        <v>129.38</v>
      </c>
      <c r="M1873" s="39">
        <v>129.38</v>
      </c>
      <c r="N1873" s="40">
        <v>1</v>
      </c>
    </row>
    <row r="1874" spans="1:14" ht="18.75" customHeight="1" x14ac:dyDescent="0.2">
      <c r="A1874" s="9" t="s">
        <v>2391</v>
      </c>
      <c r="B1874" s="34" t="s">
        <v>17</v>
      </c>
      <c r="C1874" s="35" t="s">
        <v>2102</v>
      </c>
      <c r="D1874" s="35" t="s">
        <v>2103</v>
      </c>
      <c r="E1874" s="33" t="s">
        <v>16</v>
      </c>
      <c r="F1874" s="36">
        <v>100</v>
      </c>
      <c r="G1874" t="s">
        <v>2104</v>
      </c>
      <c r="H1874" s="37" t="s">
        <v>2392</v>
      </c>
      <c r="I1874" s="37" t="s">
        <v>22</v>
      </c>
      <c r="J1874" s="34" t="s">
        <v>57</v>
      </c>
      <c r="K1874" s="38">
        <v>15</v>
      </c>
      <c r="L1874" s="38">
        <v>15</v>
      </c>
      <c r="M1874" s="39">
        <v>15</v>
      </c>
      <c r="N1874" s="40">
        <v>1</v>
      </c>
    </row>
    <row r="1875" spans="1:14" ht="18.75" customHeight="1" x14ac:dyDescent="0.2">
      <c r="A1875" s="9" t="s">
        <v>2393</v>
      </c>
      <c r="B1875" s="34" t="s">
        <v>17</v>
      </c>
      <c r="C1875" s="35" t="s">
        <v>18</v>
      </c>
      <c r="D1875" s="35" t="s">
        <v>17</v>
      </c>
      <c r="E1875" s="33" t="s">
        <v>19</v>
      </c>
      <c r="F1875" s="36">
        <v>100</v>
      </c>
      <c r="G1875" t="s">
        <v>20</v>
      </c>
      <c r="H1875" s="37" t="s">
        <v>2394</v>
      </c>
      <c r="I1875" s="37" t="s">
        <v>22</v>
      </c>
      <c r="J1875" s="34" t="s">
        <v>25</v>
      </c>
      <c r="K1875" s="38">
        <v>112.5</v>
      </c>
      <c r="L1875" s="38">
        <v>112.5</v>
      </c>
      <c r="M1875" s="39">
        <v>112.5</v>
      </c>
      <c r="N1875" s="40">
        <v>1</v>
      </c>
    </row>
    <row r="1876" spans="1:14" ht="18.75" customHeight="1" x14ac:dyDescent="0.2">
      <c r="A1876" s="9" t="s">
        <v>2395</v>
      </c>
      <c r="B1876" s="34" t="s">
        <v>17</v>
      </c>
      <c r="C1876" s="35" t="s">
        <v>671</v>
      </c>
      <c r="D1876" s="35" t="s">
        <v>121</v>
      </c>
      <c r="E1876" s="33" t="s">
        <v>16</v>
      </c>
      <c r="F1876" s="36">
        <v>100</v>
      </c>
      <c r="G1876" t="s">
        <v>672</v>
      </c>
      <c r="H1876" s="37" t="s">
        <v>467</v>
      </c>
      <c r="I1876" s="37" t="s">
        <v>22</v>
      </c>
      <c r="J1876" s="34" t="s">
        <v>57</v>
      </c>
      <c r="K1876" s="38">
        <v>10</v>
      </c>
      <c r="L1876" s="38">
        <v>10</v>
      </c>
      <c r="M1876" s="39">
        <v>10</v>
      </c>
      <c r="N1876" s="40">
        <v>1</v>
      </c>
    </row>
    <row r="1877" spans="1:14" ht="18.75" customHeight="1" x14ac:dyDescent="0.2">
      <c r="A1877" s="9" t="s">
        <v>2396</v>
      </c>
      <c r="B1877" s="34" t="s">
        <v>162</v>
      </c>
      <c r="C1877" s="35" t="s">
        <v>18</v>
      </c>
      <c r="D1877" s="35" t="s">
        <v>17</v>
      </c>
      <c r="E1877" s="33" t="s">
        <v>68</v>
      </c>
      <c r="F1877" s="36">
        <v>100</v>
      </c>
      <c r="G1877" t="s">
        <v>20</v>
      </c>
      <c r="H1877" s="37" t="s">
        <v>88</v>
      </c>
      <c r="I1877" s="37" t="s">
        <v>22</v>
      </c>
      <c r="J1877" s="34" t="s">
        <v>25</v>
      </c>
      <c r="K1877" s="38">
        <v>129.38</v>
      </c>
      <c r="L1877" s="38">
        <v>129.38</v>
      </c>
      <c r="M1877" s="39">
        <v>129.38</v>
      </c>
      <c r="N1877" s="40">
        <v>1</v>
      </c>
    </row>
    <row r="1878" spans="1:14" ht="18.75" customHeight="1" x14ac:dyDescent="0.2">
      <c r="A1878" s="9" t="s">
        <v>2396</v>
      </c>
      <c r="B1878" s="34" t="s">
        <v>162</v>
      </c>
      <c r="C1878" s="35" t="s">
        <v>440</v>
      </c>
      <c r="D1878" s="35" t="s">
        <v>43</v>
      </c>
      <c r="E1878" s="33" t="s">
        <v>233</v>
      </c>
      <c r="F1878" s="36">
        <v>65</v>
      </c>
      <c r="G1878" t="s">
        <v>441</v>
      </c>
      <c r="H1878" s="37" t="s">
        <v>2030</v>
      </c>
      <c r="I1878" s="37" t="s">
        <v>22</v>
      </c>
      <c r="J1878" s="34" t="s">
        <v>33</v>
      </c>
      <c r="K1878" s="38">
        <v>6061</v>
      </c>
      <c r="L1878" s="38">
        <v>3939.65</v>
      </c>
      <c r="M1878" s="39">
        <v>39396.5</v>
      </c>
      <c r="N1878" s="40">
        <v>0.65</v>
      </c>
    </row>
    <row r="1879" spans="1:14" ht="18.75" customHeight="1" x14ac:dyDescent="0.2">
      <c r="A1879" s="9" t="s">
        <v>2397</v>
      </c>
      <c r="B1879" s="34" t="s">
        <v>162</v>
      </c>
      <c r="C1879" s="35" t="s">
        <v>555</v>
      </c>
      <c r="D1879" s="35" t="s">
        <v>17</v>
      </c>
      <c r="E1879" s="33" t="s">
        <v>68</v>
      </c>
      <c r="F1879" s="36">
        <v>100</v>
      </c>
      <c r="G1879" t="s">
        <v>556</v>
      </c>
      <c r="H1879" s="37" t="s">
        <v>2398</v>
      </c>
      <c r="I1879" s="37" t="s">
        <v>22</v>
      </c>
      <c r="J1879" s="34" t="s">
        <v>25</v>
      </c>
      <c r="K1879" s="38">
        <v>129.38</v>
      </c>
      <c r="L1879" s="38">
        <v>129.38</v>
      </c>
      <c r="M1879" s="39">
        <v>129.38</v>
      </c>
      <c r="N1879" s="40">
        <v>1</v>
      </c>
    </row>
    <row r="1880" spans="1:14" ht="18.75" customHeight="1" x14ac:dyDescent="0.2">
      <c r="A1880" s="9" t="s">
        <v>2397</v>
      </c>
      <c r="B1880" s="34" t="s">
        <v>162</v>
      </c>
      <c r="C1880" s="35" t="s">
        <v>440</v>
      </c>
      <c r="D1880" s="35" t="s">
        <v>43</v>
      </c>
      <c r="E1880" s="33" t="s">
        <v>40</v>
      </c>
      <c r="F1880" s="36">
        <v>74.400000000000006</v>
      </c>
      <c r="G1880" t="s">
        <v>441</v>
      </c>
      <c r="H1880" s="37" t="s">
        <v>278</v>
      </c>
      <c r="I1880" s="37" t="s">
        <v>22</v>
      </c>
      <c r="J1880" s="34" t="s">
        <v>33</v>
      </c>
      <c r="K1880" s="38">
        <v>6061</v>
      </c>
      <c r="L1880" s="38">
        <v>4509.38</v>
      </c>
      <c r="M1880" s="39">
        <v>45093.84</v>
      </c>
      <c r="N1880" s="40">
        <v>0.74</v>
      </c>
    </row>
    <row r="1881" spans="1:14" ht="18.75" customHeight="1" x14ac:dyDescent="0.2">
      <c r="A1881" s="9" t="s">
        <v>2399</v>
      </c>
      <c r="B1881" s="34" t="s">
        <v>17</v>
      </c>
      <c r="C1881" s="35" t="s">
        <v>18</v>
      </c>
      <c r="D1881" s="35" t="s">
        <v>17</v>
      </c>
      <c r="E1881" s="33" t="s">
        <v>19</v>
      </c>
      <c r="F1881" s="36">
        <v>100</v>
      </c>
      <c r="G1881" t="s">
        <v>20</v>
      </c>
      <c r="H1881" s="37" t="s">
        <v>1856</v>
      </c>
      <c r="I1881" s="37" t="s">
        <v>22</v>
      </c>
      <c r="J1881" s="34" t="s">
        <v>25</v>
      </c>
      <c r="K1881" s="38">
        <v>112.5</v>
      </c>
      <c r="L1881" s="38">
        <v>112.5</v>
      </c>
      <c r="M1881" s="39">
        <v>112.5</v>
      </c>
      <c r="N1881" s="40">
        <v>1</v>
      </c>
    </row>
    <row r="1882" spans="1:14" ht="18.75" customHeight="1" x14ac:dyDescent="0.2">
      <c r="A1882" s="9" t="s">
        <v>2400</v>
      </c>
      <c r="B1882" s="34" t="s">
        <v>162</v>
      </c>
      <c r="C1882" s="35" t="s">
        <v>555</v>
      </c>
      <c r="D1882" s="35" t="s">
        <v>17</v>
      </c>
      <c r="E1882" s="33" t="s">
        <v>68</v>
      </c>
      <c r="F1882" s="36">
        <v>100</v>
      </c>
      <c r="G1882" t="s">
        <v>556</v>
      </c>
      <c r="H1882" s="37" t="s">
        <v>2154</v>
      </c>
      <c r="I1882" s="37" t="s">
        <v>22</v>
      </c>
      <c r="J1882" s="34" t="s">
        <v>25</v>
      </c>
      <c r="K1882" s="38">
        <v>129.38</v>
      </c>
      <c r="L1882" s="38">
        <v>129.38</v>
      </c>
      <c r="M1882" s="39">
        <v>129.38</v>
      </c>
      <c r="N1882" s="40">
        <v>1</v>
      </c>
    </row>
    <row r="1883" spans="1:14" ht="18.75" customHeight="1" x14ac:dyDescent="0.2">
      <c r="A1883" s="9" t="s">
        <v>2400</v>
      </c>
      <c r="B1883" s="34" t="s">
        <v>162</v>
      </c>
      <c r="C1883" s="35" t="s">
        <v>440</v>
      </c>
      <c r="D1883" s="35" t="s">
        <v>43</v>
      </c>
      <c r="E1883" s="33" t="s">
        <v>484</v>
      </c>
      <c r="F1883" s="36">
        <v>53.5</v>
      </c>
      <c r="G1883" t="s">
        <v>441</v>
      </c>
      <c r="H1883" s="37" t="s">
        <v>467</v>
      </c>
      <c r="I1883" s="37" t="s">
        <v>22</v>
      </c>
      <c r="J1883" s="34" t="s">
        <v>33</v>
      </c>
      <c r="K1883" s="38">
        <v>6061</v>
      </c>
      <c r="L1883" s="38">
        <v>3242.64</v>
      </c>
      <c r="M1883" s="39">
        <v>32426.35</v>
      </c>
      <c r="N1883" s="40">
        <v>0.54</v>
      </c>
    </row>
    <row r="1884" spans="1:14" ht="18.75" customHeight="1" x14ac:dyDescent="0.2">
      <c r="A1884" s="9" t="s">
        <v>2400</v>
      </c>
      <c r="B1884" s="34" t="s">
        <v>162</v>
      </c>
      <c r="C1884" s="35" t="s">
        <v>506</v>
      </c>
      <c r="D1884" s="35" t="s">
        <v>60</v>
      </c>
      <c r="E1884" s="33" t="s">
        <v>16</v>
      </c>
      <c r="F1884" s="36">
        <v>100</v>
      </c>
      <c r="G1884" t="s">
        <v>507</v>
      </c>
      <c r="H1884" s="37" t="s">
        <v>2154</v>
      </c>
      <c r="I1884" s="37" t="s">
        <v>22</v>
      </c>
      <c r="J1884" s="34" t="s">
        <v>57</v>
      </c>
      <c r="K1884" s="38">
        <v>16.64</v>
      </c>
      <c r="L1884" s="38">
        <v>16.64</v>
      </c>
      <c r="M1884" s="39">
        <v>16.64</v>
      </c>
      <c r="N1884" s="40">
        <v>1</v>
      </c>
    </row>
    <row r="1885" spans="1:14" ht="18.75" customHeight="1" x14ac:dyDescent="0.2">
      <c r="A1885" s="9" t="s">
        <v>2400</v>
      </c>
      <c r="B1885" s="34" t="s">
        <v>162</v>
      </c>
      <c r="C1885" s="35" t="s">
        <v>607</v>
      </c>
      <c r="D1885" s="35" t="s">
        <v>43</v>
      </c>
      <c r="E1885" s="33" t="s">
        <v>484</v>
      </c>
      <c r="F1885" s="36">
        <v>0</v>
      </c>
      <c r="G1885" t="s">
        <v>608</v>
      </c>
      <c r="H1885" s="37" t="s">
        <v>2401</v>
      </c>
      <c r="I1885" s="37" t="s">
        <v>22</v>
      </c>
      <c r="J1885" s="34" t="s">
        <v>33</v>
      </c>
      <c r="K1885" s="38">
        <v>6557</v>
      </c>
      <c r="L1885" s="38">
        <v>0</v>
      </c>
      <c r="M1885" s="39">
        <v>0</v>
      </c>
      <c r="N1885" s="40">
        <v>0</v>
      </c>
    </row>
    <row r="1886" spans="1:14" ht="18.75" customHeight="1" x14ac:dyDescent="0.2">
      <c r="A1886" s="9" t="s">
        <v>2402</v>
      </c>
      <c r="B1886" s="34" t="s">
        <v>162</v>
      </c>
      <c r="C1886" s="35" t="s">
        <v>1656</v>
      </c>
      <c r="D1886" s="35" t="s">
        <v>85</v>
      </c>
      <c r="E1886" s="33" t="s">
        <v>16</v>
      </c>
      <c r="F1886" s="36">
        <v>100</v>
      </c>
      <c r="G1886" t="s">
        <v>1657</v>
      </c>
      <c r="H1886" s="37" t="s">
        <v>1755</v>
      </c>
      <c r="I1886" s="37" t="s">
        <v>22</v>
      </c>
      <c r="J1886" s="34" t="s">
        <v>25</v>
      </c>
      <c r="K1886" s="38">
        <v>31</v>
      </c>
      <c r="L1886" s="38">
        <v>31</v>
      </c>
      <c r="M1886" s="39">
        <v>31</v>
      </c>
      <c r="N1886" s="40">
        <v>1</v>
      </c>
    </row>
    <row r="1887" spans="1:14" ht="18.75" customHeight="1" x14ac:dyDescent="0.2">
      <c r="A1887" s="9" t="s">
        <v>2403</v>
      </c>
      <c r="B1887" s="34" t="s">
        <v>17</v>
      </c>
      <c r="C1887" s="35" t="s">
        <v>18</v>
      </c>
      <c r="D1887" s="35" t="s">
        <v>17</v>
      </c>
      <c r="E1887" s="33" t="s">
        <v>19</v>
      </c>
      <c r="F1887" s="36">
        <v>100</v>
      </c>
      <c r="G1887" t="s">
        <v>20</v>
      </c>
      <c r="H1887" s="37" t="s">
        <v>379</v>
      </c>
      <c r="I1887" s="37" t="s">
        <v>22</v>
      </c>
      <c r="J1887" s="34" t="s">
        <v>25</v>
      </c>
      <c r="K1887" s="38">
        <v>112.5</v>
      </c>
      <c r="L1887" s="38">
        <v>112.5</v>
      </c>
      <c r="M1887" s="39">
        <v>112.5</v>
      </c>
      <c r="N1887" s="40">
        <v>1</v>
      </c>
    </row>
    <row r="1888" spans="1:14" ht="18.75" customHeight="1" x14ac:dyDescent="0.2">
      <c r="A1888" s="9" t="s">
        <v>2404</v>
      </c>
      <c r="B1888" s="34" t="s">
        <v>17</v>
      </c>
      <c r="C1888" s="35" t="s">
        <v>18</v>
      </c>
      <c r="D1888" s="35" t="s">
        <v>17</v>
      </c>
      <c r="E1888" s="33" t="s">
        <v>68</v>
      </c>
      <c r="F1888" s="36">
        <v>100</v>
      </c>
      <c r="G1888" t="s">
        <v>20</v>
      </c>
      <c r="H1888" s="37" t="s">
        <v>191</v>
      </c>
      <c r="I1888" s="37" t="s">
        <v>22</v>
      </c>
      <c r="J1888" s="34" t="s">
        <v>25</v>
      </c>
      <c r="K1888" s="38">
        <v>129.38</v>
      </c>
      <c r="L1888" s="38">
        <v>129.38</v>
      </c>
      <c r="M1888" s="39">
        <v>129.38</v>
      </c>
      <c r="N1888" s="40">
        <v>1</v>
      </c>
    </row>
    <row r="1889" spans="1:14" ht="18.75" customHeight="1" x14ac:dyDescent="0.2">
      <c r="A1889" s="9" t="s">
        <v>2405</v>
      </c>
      <c r="B1889" s="34" t="s">
        <v>17</v>
      </c>
      <c r="C1889" s="35" t="s">
        <v>18</v>
      </c>
      <c r="D1889" s="35" t="s">
        <v>17</v>
      </c>
      <c r="E1889" s="33" t="s">
        <v>19</v>
      </c>
      <c r="F1889" s="36">
        <v>100</v>
      </c>
      <c r="G1889" t="s">
        <v>20</v>
      </c>
      <c r="H1889" s="37" t="s">
        <v>2406</v>
      </c>
      <c r="I1889" s="37" t="s">
        <v>22</v>
      </c>
      <c r="J1889" s="34" t="s">
        <v>25</v>
      </c>
      <c r="K1889" s="38">
        <v>112.5</v>
      </c>
      <c r="L1889" s="38">
        <v>112.5</v>
      </c>
      <c r="M1889" s="39">
        <v>112.5</v>
      </c>
      <c r="N1889" s="40">
        <v>1</v>
      </c>
    </row>
    <row r="1890" spans="1:14" ht="18.75" customHeight="1" x14ac:dyDescent="0.2">
      <c r="A1890" s="9" t="s">
        <v>2405</v>
      </c>
      <c r="B1890" s="34" t="s">
        <v>17</v>
      </c>
      <c r="C1890" s="35" t="s">
        <v>2102</v>
      </c>
      <c r="D1890" s="35" t="s">
        <v>2103</v>
      </c>
      <c r="E1890" s="33" t="s">
        <v>16</v>
      </c>
      <c r="F1890" s="36">
        <v>100</v>
      </c>
      <c r="G1890" t="s">
        <v>2104</v>
      </c>
      <c r="H1890" s="37" t="s">
        <v>2407</v>
      </c>
      <c r="I1890" s="37" t="s">
        <v>22</v>
      </c>
      <c r="J1890" s="34" t="s">
        <v>57</v>
      </c>
      <c r="K1890" s="38">
        <v>15</v>
      </c>
      <c r="L1890" s="38">
        <v>15</v>
      </c>
      <c r="M1890" s="39">
        <v>15</v>
      </c>
      <c r="N1890" s="40">
        <v>1</v>
      </c>
    </row>
    <row r="1891" spans="1:14" ht="18.75" customHeight="1" x14ac:dyDescent="0.2">
      <c r="A1891" s="9" t="s">
        <v>2408</v>
      </c>
      <c r="B1891" s="34" t="s">
        <v>162</v>
      </c>
      <c r="C1891" s="35" t="s">
        <v>1656</v>
      </c>
      <c r="D1891" s="35" t="s">
        <v>85</v>
      </c>
      <c r="E1891" s="33" t="s">
        <v>16</v>
      </c>
      <c r="F1891" s="36">
        <v>100</v>
      </c>
      <c r="G1891" t="s">
        <v>1657</v>
      </c>
      <c r="H1891" s="37" t="s">
        <v>132</v>
      </c>
      <c r="I1891" s="37" t="s">
        <v>22</v>
      </c>
      <c r="J1891" s="34" t="s">
        <v>25</v>
      </c>
      <c r="K1891" s="38">
        <v>31</v>
      </c>
      <c r="L1891" s="38">
        <v>31</v>
      </c>
      <c r="M1891" s="39">
        <v>31</v>
      </c>
      <c r="N1891" s="40">
        <v>1</v>
      </c>
    </row>
    <row r="1892" spans="1:14" ht="18.75" customHeight="1" x14ac:dyDescent="0.2">
      <c r="A1892" s="9" t="s">
        <v>2409</v>
      </c>
      <c r="B1892" s="34" t="s">
        <v>17</v>
      </c>
      <c r="C1892" s="35" t="s">
        <v>18</v>
      </c>
      <c r="D1892" s="35" t="s">
        <v>17</v>
      </c>
      <c r="E1892" s="33" t="s">
        <v>68</v>
      </c>
      <c r="F1892" s="36">
        <v>100</v>
      </c>
      <c r="G1892" t="s">
        <v>20</v>
      </c>
      <c r="H1892" s="37" t="s">
        <v>2410</v>
      </c>
      <c r="I1892" s="37" t="s">
        <v>22</v>
      </c>
      <c r="J1892" s="34" t="s">
        <v>25</v>
      </c>
      <c r="K1892" s="38">
        <v>129.38</v>
      </c>
      <c r="L1892" s="38">
        <v>129.38</v>
      </c>
      <c r="M1892" s="39">
        <v>129.38</v>
      </c>
      <c r="N1892" s="40">
        <v>1</v>
      </c>
    </row>
    <row r="1893" spans="1:14" ht="18.75" customHeight="1" x14ac:dyDescent="0.2">
      <c r="A1893" s="9" t="s">
        <v>2411</v>
      </c>
      <c r="B1893" s="34" t="s">
        <v>17</v>
      </c>
      <c r="C1893" s="35" t="s">
        <v>440</v>
      </c>
      <c r="D1893" s="35" t="s">
        <v>17</v>
      </c>
      <c r="E1893" s="33" t="s">
        <v>112</v>
      </c>
      <c r="F1893" s="36">
        <v>0</v>
      </c>
      <c r="G1893" t="s">
        <v>441</v>
      </c>
      <c r="H1893" s="37" t="s">
        <v>2412</v>
      </c>
      <c r="I1893" s="37" t="s">
        <v>22</v>
      </c>
      <c r="J1893" s="34" t="s">
        <v>33</v>
      </c>
      <c r="K1893" s="38">
        <v>5306</v>
      </c>
      <c r="L1893" s="38">
        <v>0</v>
      </c>
      <c r="M1893" s="39">
        <v>0</v>
      </c>
      <c r="N1893" s="40">
        <v>0</v>
      </c>
    </row>
    <row r="1894" spans="1:14" ht="18.75" customHeight="1" x14ac:dyDescent="0.2">
      <c r="A1894" s="9" t="s">
        <v>2411</v>
      </c>
      <c r="B1894" s="34" t="s">
        <v>17</v>
      </c>
      <c r="C1894" s="35" t="s">
        <v>18</v>
      </c>
      <c r="D1894" s="35" t="s">
        <v>17</v>
      </c>
      <c r="E1894" s="33" t="s">
        <v>68</v>
      </c>
      <c r="F1894" s="36">
        <v>100</v>
      </c>
      <c r="G1894" t="s">
        <v>20</v>
      </c>
      <c r="H1894" s="37" t="s">
        <v>640</v>
      </c>
      <c r="I1894" s="37" t="s">
        <v>22</v>
      </c>
      <c r="J1894" s="34" t="s">
        <v>25</v>
      </c>
      <c r="K1894" s="38">
        <v>129.38</v>
      </c>
      <c r="L1894" s="38">
        <v>129.38</v>
      </c>
      <c r="M1894" s="39">
        <v>129.38</v>
      </c>
      <c r="N1894" s="40">
        <v>1</v>
      </c>
    </row>
    <row r="1895" spans="1:14" ht="18.75" customHeight="1" x14ac:dyDescent="0.2">
      <c r="A1895" s="9" t="s">
        <v>2413</v>
      </c>
      <c r="B1895" s="34" t="s">
        <v>17</v>
      </c>
      <c r="C1895" s="35" t="s">
        <v>2102</v>
      </c>
      <c r="D1895" s="35" t="s">
        <v>2103</v>
      </c>
      <c r="E1895" s="33" t="s">
        <v>16</v>
      </c>
      <c r="F1895" s="36">
        <v>100</v>
      </c>
      <c r="G1895" t="s">
        <v>2104</v>
      </c>
      <c r="H1895" s="37" t="s">
        <v>2414</v>
      </c>
      <c r="I1895" s="37" t="s">
        <v>22</v>
      </c>
      <c r="J1895" s="34" t="s">
        <v>57</v>
      </c>
      <c r="K1895" s="38">
        <v>15</v>
      </c>
      <c r="L1895" s="38">
        <v>15</v>
      </c>
      <c r="M1895" s="39">
        <v>15</v>
      </c>
      <c r="N1895" s="40">
        <v>1</v>
      </c>
    </row>
    <row r="1896" spans="1:14" ht="18.75" customHeight="1" x14ac:dyDescent="0.2">
      <c r="A1896" s="9" t="s">
        <v>2413</v>
      </c>
      <c r="B1896" s="34" t="s">
        <v>17</v>
      </c>
      <c r="C1896" s="35" t="s">
        <v>542</v>
      </c>
      <c r="D1896" s="35" t="s">
        <v>926</v>
      </c>
      <c r="E1896" s="33" t="s">
        <v>16</v>
      </c>
      <c r="F1896" s="36">
        <v>100</v>
      </c>
      <c r="G1896" t="s">
        <v>544</v>
      </c>
      <c r="H1896" s="37" t="s">
        <v>2415</v>
      </c>
      <c r="I1896" s="37" t="s">
        <v>22</v>
      </c>
      <c r="J1896" s="34" t="s">
        <v>57</v>
      </c>
      <c r="K1896" s="38">
        <v>15</v>
      </c>
      <c r="L1896" s="38">
        <v>15</v>
      </c>
      <c r="M1896" s="39">
        <v>15</v>
      </c>
      <c r="N1896" s="40">
        <v>1</v>
      </c>
    </row>
    <row r="1897" spans="1:14" ht="18.75" customHeight="1" x14ac:dyDescent="0.2">
      <c r="A1897" s="9" t="s">
        <v>2416</v>
      </c>
      <c r="B1897" s="34" t="s">
        <v>17</v>
      </c>
      <c r="C1897" s="35" t="s">
        <v>671</v>
      </c>
      <c r="D1897" s="35" t="s">
        <v>121</v>
      </c>
      <c r="E1897" s="33" t="s">
        <v>16</v>
      </c>
      <c r="F1897" s="36">
        <v>100</v>
      </c>
      <c r="G1897" t="s">
        <v>672</v>
      </c>
      <c r="H1897" s="37" t="s">
        <v>2417</v>
      </c>
      <c r="I1897" s="37" t="s">
        <v>22</v>
      </c>
      <c r="J1897" s="34" t="s">
        <v>57</v>
      </c>
      <c r="K1897" s="38">
        <v>10</v>
      </c>
      <c r="L1897" s="38">
        <v>10</v>
      </c>
      <c r="M1897" s="39">
        <v>10</v>
      </c>
      <c r="N1897" s="40">
        <v>1</v>
      </c>
    </row>
    <row r="1898" spans="1:14" ht="18.75" customHeight="1" x14ac:dyDescent="0.2">
      <c r="A1898" s="9" t="s">
        <v>2418</v>
      </c>
      <c r="B1898" s="34" t="s">
        <v>17</v>
      </c>
      <c r="C1898" s="35" t="s">
        <v>18</v>
      </c>
      <c r="D1898" s="35" t="s">
        <v>17</v>
      </c>
      <c r="E1898" s="33" t="s">
        <v>19</v>
      </c>
      <c r="F1898" s="36">
        <v>100</v>
      </c>
      <c r="G1898" t="s">
        <v>20</v>
      </c>
      <c r="H1898" s="37" t="s">
        <v>2419</v>
      </c>
      <c r="I1898" s="37" t="s">
        <v>22</v>
      </c>
      <c r="J1898" s="34" t="s">
        <v>25</v>
      </c>
      <c r="K1898" s="38">
        <v>112.5</v>
      </c>
      <c r="L1898" s="38">
        <v>112.5</v>
      </c>
      <c r="M1898" s="39">
        <v>112.5</v>
      </c>
      <c r="N1898" s="40">
        <v>1</v>
      </c>
    </row>
    <row r="1899" spans="1:14" ht="18.75" customHeight="1" x14ac:dyDescent="0.2">
      <c r="A1899" s="9" t="s">
        <v>2420</v>
      </c>
      <c r="B1899" s="34" t="s">
        <v>17</v>
      </c>
      <c r="C1899" s="35" t="s">
        <v>555</v>
      </c>
      <c r="D1899" s="35" t="s">
        <v>17</v>
      </c>
      <c r="E1899" s="33" t="s">
        <v>68</v>
      </c>
      <c r="F1899" s="36">
        <v>100</v>
      </c>
      <c r="G1899" t="s">
        <v>556</v>
      </c>
      <c r="H1899" s="37" t="s">
        <v>976</v>
      </c>
      <c r="I1899" s="37" t="s">
        <v>22</v>
      </c>
      <c r="J1899" s="34" t="s">
        <v>25</v>
      </c>
      <c r="K1899" s="38">
        <v>129.38</v>
      </c>
      <c r="L1899" s="38">
        <v>129.38</v>
      </c>
      <c r="M1899" s="39">
        <v>129.38</v>
      </c>
      <c r="N1899" s="40">
        <v>1</v>
      </c>
    </row>
    <row r="1900" spans="1:14" ht="18.75" customHeight="1" x14ac:dyDescent="0.2">
      <c r="A1900" s="9" t="s">
        <v>2421</v>
      </c>
      <c r="B1900" s="34" t="s">
        <v>17</v>
      </c>
      <c r="C1900" s="35" t="s">
        <v>18</v>
      </c>
      <c r="D1900" s="35" t="s">
        <v>17</v>
      </c>
      <c r="E1900" s="33" t="s">
        <v>19</v>
      </c>
      <c r="F1900" s="36">
        <v>100</v>
      </c>
      <c r="G1900" t="s">
        <v>20</v>
      </c>
      <c r="H1900" s="37" t="s">
        <v>2422</v>
      </c>
      <c r="I1900" s="37" t="s">
        <v>22</v>
      </c>
      <c r="J1900" s="34" t="s">
        <v>25</v>
      </c>
      <c r="K1900" s="38">
        <v>112.5</v>
      </c>
      <c r="L1900" s="38">
        <v>112.5</v>
      </c>
      <c r="M1900" s="39">
        <v>112.5</v>
      </c>
      <c r="N1900" s="40">
        <v>1</v>
      </c>
    </row>
    <row r="1901" spans="1:14" ht="18.75" customHeight="1" x14ac:dyDescent="0.2">
      <c r="A1901" s="9" t="s">
        <v>2423</v>
      </c>
      <c r="B1901" s="34" t="s">
        <v>17</v>
      </c>
      <c r="C1901" s="35" t="s">
        <v>18</v>
      </c>
      <c r="D1901" s="35" t="s">
        <v>17</v>
      </c>
      <c r="E1901" s="33" t="s">
        <v>19</v>
      </c>
      <c r="F1901" s="36">
        <v>100</v>
      </c>
      <c r="G1901" t="s">
        <v>20</v>
      </c>
      <c r="H1901" s="37" t="s">
        <v>2081</v>
      </c>
      <c r="I1901" s="37" t="s">
        <v>22</v>
      </c>
      <c r="J1901" s="34" t="s">
        <v>25</v>
      </c>
      <c r="K1901" s="38">
        <v>112.5</v>
      </c>
      <c r="L1901" s="38">
        <v>112.5</v>
      </c>
      <c r="M1901" s="39">
        <v>112.5</v>
      </c>
      <c r="N1901" s="40">
        <v>1</v>
      </c>
    </row>
    <row r="1902" spans="1:14" ht="18.75" customHeight="1" x14ac:dyDescent="0.2">
      <c r="A1902" s="9" t="s">
        <v>2424</v>
      </c>
      <c r="B1902" s="34" t="s">
        <v>17</v>
      </c>
      <c r="C1902" s="35" t="s">
        <v>2425</v>
      </c>
      <c r="D1902" s="35" t="s">
        <v>43</v>
      </c>
      <c r="E1902" s="33" t="s">
        <v>122</v>
      </c>
      <c r="F1902" s="36">
        <v>0</v>
      </c>
      <c r="G1902" t="s">
        <v>2426</v>
      </c>
      <c r="H1902" s="37" t="s">
        <v>2427</v>
      </c>
      <c r="I1902" s="37" t="s">
        <v>22</v>
      </c>
      <c r="J1902" s="34" t="s">
        <v>33</v>
      </c>
      <c r="K1902" s="38">
        <v>4929</v>
      </c>
      <c r="L1902" s="38">
        <v>0</v>
      </c>
      <c r="M1902" s="39">
        <v>0</v>
      </c>
      <c r="N1902" s="40">
        <v>0</v>
      </c>
    </row>
    <row r="1903" spans="1:14" ht="18.75" customHeight="1" x14ac:dyDescent="0.2">
      <c r="A1903" s="9" t="s">
        <v>2428</v>
      </c>
      <c r="B1903" s="34" t="s">
        <v>17</v>
      </c>
      <c r="C1903" s="35" t="s">
        <v>2102</v>
      </c>
      <c r="D1903" s="35" t="s">
        <v>2103</v>
      </c>
      <c r="E1903" s="33" t="s">
        <v>16</v>
      </c>
      <c r="F1903" s="36">
        <v>100</v>
      </c>
      <c r="G1903" t="s">
        <v>2104</v>
      </c>
      <c r="H1903" s="37" t="s">
        <v>1065</v>
      </c>
      <c r="I1903" s="37" t="s">
        <v>22</v>
      </c>
      <c r="J1903" s="34" t="s">
        <v>57</v>
      </c>
      <c r="K1903" s="38">
        <v>15</v>
      </c>
      <c r="L1903" s="38">
        <v>15</v>
      </c>
      <c r="M1903" s="39">
        <v>15</v>
      </c>
      <c r="N1903" s="40">
        <v>1</v>
      </c>
    </row>
    <row r="1904" spans="1:14" ht="18.75" customHeight="1" x14ac:dyDescent="0.2">
      <c r="A1904" s="9" t="s">
        <v>2428</v>
      </c>
      <c r="B1904" s="34" t="s">
        <v>17</v>
      </c>
      <c r="C1904" s="35" t="s">
        <v>542</v>
      </c>
      <c r="D1904" s="35" t="s">
        <v>926</v>
      </c>
      <c r="E1904" s="33" t="s">
        <v>16</v>
      </c>
      <c r="F1904" s="36">
        <v>100</v>
      </c>
      <c r="G1904" t="s">
        <v>544</v>
      </c>
      <c r="H1904" s="37" t="s">
        <v>251</v>
      </c>
      <c r="I1904" s="37" t="s">
        <v>22</v>
      </c>
      <c r="J1904" s="34" t="s">
        <v>57</v>
      </c>
      <c r="K1904" s="38">
        <v>15</v>
      </c>
      <c r="L1904" s="38">
        <v>15</v>
      </c>
      <c r="M1904" s="39">
        <v>15</v>
      </c>
      <c r="N1904" s="40">
        <v>1</v>
      </c>
    </row>
    <row r="1905" spans="1:14" ht="18.75" customHeight="1" x14ac:dyDescent="0.2">
      <c r="A1905" s="9" t="s">
        <v>2429</v>
      </c>
      <c r="B1905" s="34" t="s">
        <v>17</v>
      </c>
      <c r="C1905" s="35" t="s">
        <v>18</v>
      </c>
      <c r="D1905" s="35" t="s">
        <v>17</v>
      </c>
      <c r="E1905" s="33" t="s">
        <v>19</v>
      </c>
      <c r="F1905" s="36">
        <v>100</v>
      </c>
      <c r="G1905" t="s">
        <v>20</v>
      </c>
      <c r="H1905" s="37" t="s">
        <v>2348</v>
      </c>
      <c r="I1905" s="37" t="s">
        <v>22</v>
      </c>
      <c r="J1905" s="34" t="s">
        <v>25</v>
      </c>
      <c r="K1905" s="38">
        <v>112.5</v>
      </c>
      <c r="L1905" s="38">
        <v>112.5</v>
      </c>
      <c r="M1905" s="39">
        <v>112.5</v>
      </c>
      <c r="N1905" s="40">
        <v>1</v>
      </c>
    </row>
    <row r="1906" spans="1:14" ht="18.75" customHeight="1" x14ac:dyDescent="0.2">
      <c r="A1906" s="9" t="s">
        <v>2430</v>
      </c>
      <c r="B1906" s="34" t="s">
        <v>17</v>
      </c>
      <c r="C1906" s="35" t="s">
        <v>18</v>
      </c>
      <c r="D1906" s="35" t="s">
        <v>17</v>
      </c>
      <c r="E1906" s="33" t="s">
        <v>68</v>
      </c>
      <c r="F1906" s="36">
        <v>100</v>
      </c>
      <c r="G1906" t="s">
        <v>20</v>
      </c>
      <c r="H1906" s="37" t="s">
        <v>2431</v>
      </c>
      <c r="I1906" s="37" t="s">
        <v>22</v>
      </c>
      <c r="J1906" s="34" t="s">
        <v>25</v>
      </c>
      <c r="K1906" s="38">
        <v>129.38</v>
      </c>
      <c r="L1906" s="38">
        <v>129.38</v>
      </c>
      <c r="M1906" s="39">
        <v>129.38</v>
      </c>
      <c r="N1906" s="40">
        <v>1</v>
      </c>
    </row>
    <row r="1908" spans="1:14" ht="18.75" customHeight="1" x14ac:dyDescent="0.2">
      <c r="C1908" s="41" t="s">
        <v>2432</v>
      </c>
      <c r="F1908" s="42"/>
      <c r="H1908" s="41"/>
      <c r="I1908" s="41"/>
      <c r="J1908" s="43"/>
      <c r="K1908" s="44"/>
      <c r="L1908" s="44">
        <f>SUBTOTAL(9,L4:L1907)</f>
        <v>3995780.6499999939</v>
      </c>
      <c r="M1908" s="44">
        <f>SUBTOTAL(9,M4:M1907)</f>
        <v>41504969.840000197</v>
      </c>
      <c r="N1908" s="42">
        <f>SUBTOTAL(9,N4:N1907)</f>
        <v>1717.1399999999974</v>
      </c>
    </row>
    <row r="1910" spans="1:14" ht="18.75" customHeight="1" x14ac:dyDescent="0.2">
      <c r="C1910" s="46" t="s">
        <v>2433</v>
      </c>
      <c r="D1910" s="46"/>
      <c r="E1910" s="46"/>
      <c r="F1910" s="45">
        <f>SUBTOTAL(9,F4:F1906)/100</f>
        <v>1717.2660999999998</v>
      </c>
    </row>
  </sheetData>
  <autoFilter ref="A3:N1906" xr:uid="{00000000-0001-0000-0100-000000000000}"/>
  <mergeCells count="2">
    <mergeCell ref="C1910:E1910"/>
    <mergeCell ref="B1:F1"/>
  </mergeCells>
  <printOptions horizontalCentered="1" gridLines="1"/>
  <pageMargins left="0.14000000000000001" right="0.12" top="0.52" bottom="0.71" header="0.5" footer="0.4"/>
  <pageSetup scale="60" orientation="landscape" horizontalDpi="300" verticalDpi="300" r:id="rId1"/>
  <headerFooter alignWithMargins="0">
    <oddFooter>&amp;L&amp;T&amp;CPage &amp;P   &amp;D&amp;R&amp;F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print="0" autoFill="0" autoLine="0" autoPict="0" macro="[1]!CheckBox6941_Click">
                <anchor>
                  <from>
                    <xdr:col>10</xdr:col>
                    <xdr:colOff>533400</xdr:colOff>
                    <xdr:row>0</xdr:row>
                    <xdr:rowOff>257175</xdr:rowOff>
                  </from>
                  <to>
                    <xdr:col>11</xdr:col>
                    <xdr:colOff>104775</xdr:colOff>
                    <xdr:row>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print="0" autoFill="0" autoLine="0" autoPict="0" macro="[1]!CheckBox6942_Click">
                <anchor>
                  <from>
                    <xdr:col>10</xdr:col>
                    <xdr:colOff>533400</xdr:colOff>
                    <xdr:row>0</xdr:row>
                    <xdr:rowOff>523875</xdr:rowOff>
                  </from>
                  <to>
                    <xdr:col>11</xdr:col>
                    <xdr:colOff>333375</xdr:colOff>
                    <xdr:row>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print="0" autoFill="0" autoLine="0" autoPict="0" macro="[1]!CheckBox6943_Click">
                <anchor>
                  <from>
                    <xdr:col>10</xdr:col>
                    <xdr:colOff>533400</xdr:colOff>
                    <xdr:row>1</xdr:row>
                    <xdr:rowOff>47625</xdr:rowOff>
                  </from>
                  <to>
                    <xdr:col>11</xdr:col>
                    <xdr:colOff>257175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print="0" autoFill="0" autoLine="0" autoPict="0" macro="[1]!CheckBox6944_Click">
                <anchor>
                  <from>
                    <xdr:col>11</xdr:col>
                    <xdr:colOff>371475</xdr:colOff>
                    <xdr:row>0</xdr:row>
                    <xdr:rowOff>228600</xdr:rowOff>
                  </from>
                  <to>
                    <xdr:col>12</xdr:col>
                    <xdr:colOff>571500</xdr:colOff>
                    <xdr:row>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print="0" autoFill="0" autoLine="0" autoPict="0" macro="[1]!CheckBox6945_Click">
                <anchor>
                  <from>
                    <xdr:col>11</xdr:col>
                    <xdr:colOff>371475</xdr:colOff>
                    <xdr:row>0</xdr:row>
                    <xdr:rowOff>514350</xdr:rowOff>
                  </from>
                  <to>
                    <xdr:col>12</xdr:col>
                    <xdr:colOff>180975</xdr:colOff>
                    <xdr:row>0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print="0" autoFill="0" autoLine="0" autoPict="0" macro="[1]!CheckBox6946_Click">
                <anchor>
                  <from>
                    <xdr:col>11</xdr:col>
                    <xdr:colOff>371475</xdr:colOff>
                    <xdr:row>1</xdr:row>
                    <xdr:rowOff>19050</xdr:rowOff>
                  </from>
                  <to>
                    <xdr:col>12</xdr:col>
                    <xdr:colOff>419100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print="0" autoFill="0" autoLine="0" autoPict="0" macro="[1]!CheckBox6947_Click">
                <anchor>
                  <from>
                    <xdr:col>12</xdr:col>
                    <xdr:colOff>628650</xdr:colOff>
                    <xdr:row>0</xdr:row>
                    <xdr:rowOff>228600</xdr:rowOff>
                  </from>
                  <to>
                    <xdr:col>13</xdr:col>
                    <xdr:colOff>276225</xdr:colOff>
                    <xdr:row>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print="0" autoFill="0" autoLine="0" autoPict="0" macro="[1]!CheckBox6948_Click">
                <anchor>
                  <from>
                    <xdr:col>12</xdr:col>
                    <xdr:colOff>628650</xdr:colOff>
                    <xdr:row>0</xdr:row>
                    <xdr:rowOff>523875</xdr:rowOff>
                  </from>
                  <to>
                    <xdr:col>13</xdr:col>
                    <xdr:colOff>571500</xdr:colOff>
                    <xdr:row>0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print="0" autoFill="0" autoLine="0" autoPict="0" macro="[1]!CheckBox6949_Click">
                <anchor>
                  <from>
                    <xdr:col>12</xdr:col>
                    <xdr:colOff>628650</xdr:colOff>
                    <xdr:row>1</xdr:row>
                    <xdr:rowOff>38100</xdr:rowOff>
                  </from>
                  <to>
                    <xdr:col>13</xdr:col>
                    <xdr:colOff>323850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print="0" autoFill="0" autoLine="0" autoPict="0" macro="[1]!OptionButton6962_Click">
                <anchor>
                  <from>
                    <xdr:col>0</xdr:col>
                    <xdr:colOff>990600</xdr:colOff>
                    <xdr:row>0</xdr:row>
                    <xdr:rowOff>552450</xdr:rowOff>
                  </from>
                  <to>
                    <xdr:col>1</xdr:col>
                    <xdr:colOff>114300</xdr:colOff>
                    <xdr:row>0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defaultSize="0" print="0" autoFill="0" autoLine="0" autoPict="0" macro="[1]!OptionButton6963_Click">
                <anchor>
                  <from>
                    <xdr:col>0</xdr:col>
                    <xdr:colOff>990600</xdr:colOff>
                    <xdr:row>1</xdr:row>
                    <xdr:rowOff>66675</xdr:rowOff>
                  </from>
                  <to>
                    <xdr:col>2</xdr:col>
                    <xdr:colOff>238125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defaultSize="0" print="0" autoFill="0" autoLine="0" autoPict="0" macro="[1]!OptionButton6965_Click">
                <anchor>
                  <from>
                    <xdr:col>2</xdr:col>
                    <xdr:colOff>361950</xdr:colOff>
                    <xdr:row>0</xdr:row>
                    <xdr:rowOff>266700</xdr:rowOff>
                  </from>
                  <to>
                    <xdr:col>4</xdr:col>
                    <xdr:colOff>180975</xdr:colOff>
                    <xdr:row>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Option Button 13">
              <controlPr defaultSize="0" print="0" autoFill="0" autoLine="0" autoPict="0" macro="[1]!OptionButton6966_Click">
                <anchor>
                  <from>
                    <xdr:col>2</xdr:col>
                    <xdr:colOff>361950</xdr:colOff>
                    <xdr:row>0</xdr:row>
                    <xdr:rowOff>609600</xdr:rowOff>
                  </from>
                  <to>
                    <xdr:col>4</xdr:col>
                    <xdr:colOff>104775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Option Button 14">
              <controlPr defaultSize="0" print="0" autoFill="0" autoLine="0" autoPict="0" macro="[1]!OptionButton6967_Click">
                <anchor>
                  <from>
                    <xdr:col>2</xdr:col>
                    <xdr:colOff>361950</xdr:colOff>
                    <xdr:row>1</xdr:row>
                    <xdr:rowOff>104775</xdr:rowOff>
                  </from>
                  <to>
                    <xdr:col>4</xdr:col>
                    <xdr:colOff>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Option Button 15">
              <controlPr defaultSize="0" print="0" autoFill="0" autoLine="0" autoPict="0" macro="[1]!OptionButton6968_Click">
                <anchor>
                  <from>
                    <xdr:col>2</xdr:col>
                    <xdr:colOff>381000</xdr:colOff>
                    <xdr:row>1</xdr:row>
                    <xdr:rowOff>400050</xdr:rowOff>
                  </from>
                  <to>
                    <xdr:col>4</xdr:col>
                    <xdr:colOff>200025</xdr:colOff>
                    <xdr:row>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print="0" autoFill="0" autoLine="0" autoPict="0" macro="[1]!CheckBox6973_Click">
                <anchor>
                  <from>
                    <xdr:col>10</xdr:col>
                    <xdr:colOff>533400</xdr:colOff>
                    <xdr:row>1</xdr:row>
                    <xdr:rowOff>361950</xdr:rowOff>
                  </from>
                  <to>
                    <xdr:col>11</xdr:col>
                    <xdr:colOff>333375</xdr:colOff>
                    <xdr:row>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print="0" autoFill="0" autoLine="0" autoPict="0" macro="[1]!CheckBox6975_Click">
                <anchor>
                  <from>
                    <xdr:col>12</xdr:col>
                    <xdr:colOff>628650</xdr:colOff>
                    <xdr:row>1</xdr:row>
                    <xdr:rowOff>361950</xdr:rowOff>
                  </from>
                  <to>
                    <xdr:col>13</xdr:col>
                    <xdr:colOff>400050</xdr:colOff>
                    <xdr:row>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Option Button 18">
              <controlPr defaultSize="0" print="0" autoFill="0" autoLine="0" autoPict="0" macro="[1]!OptionButton6984_Click">
                <anchor>
                  <from>
                    <xdr:col>0</xdr:col>
                    <xdr:colOff>990600</xdr:colOff>
                    <xdr:row>1</xdr:row>
                    <xdr:rowOff>390525</xdr:rowOff>
                  </from>
                  <to>
                    <xdr:col>2</xdr:col>
                    <xdr:colOff>295275</xdr:colOff>
                    <xdr:row>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Option Button 19">
              <controlPr defaultSize="0" print="0" autoFill="0" autoLine="0" autoPict="0" macro="[1]!OptionButton6993_Click">
                <anchor>
                  <from>
                    <xdr:col>4</xdr:col>
                    <xdr:colOff>238125</xdr:colOff>
                    <xdr:row>0</xdr:row>
                    <xdr:rowOff>495300</xdr:rowOff>
                  </from>
                  <to>
                    <xdr:col>5</xdr:col>
                    <xdr:colOff>466725</xdr:colOff>
                    <xdr:row>0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Option Button 20">
              <controlPr defaultSize="0" print="0" autoFill="0" autoLine="0" autoPict="0" macro="[1]!OptionButton6994_Click">
                <anchor>
                  <from>
                    <xdr:col>5</xdr:col>
                    <xdr:colOff>38100</xdr:colOff>
                    <xdr:row>0</xdr:row>
                    <xdr:rowOff>800100</xdr:rowOff>
                  </from>
                  <to>
                    <xdr:col>6</xdr:col>
                    <xdr:colOff>400050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Option Button 21">
              <controlPr defaultSize="0" print="0" autoFill="0" autoLine="0" autoPict="0" macro="[1]!OptionButton6995_Click">
                <anchor>
                  <from>
                    <xdr:col>5</xdr:col>
                    <xdr:colOff>38100</xdr:colOff>
                    <xdr:row>1</xdr:row>
                    <xdr:rowOff>323850</xdr:rowOff>
                  </from>
                  <to>
                    <xdr:col>6</xdr:col>
                    <xdr:colOff>676275</xdr:colOff>
                    <xdr:row>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Option Button 22">
              <controlPr defaultSize="0" print="0" autoFill="0" autoLine="0" autoPict="0" macro="[1]!OptionButton6996_Click">
                <anchor>
                  <from>
                    <xdr:col>6</xdr:col>
                    <xdr:colOff>47625</xdr:colOff>
                    <xdr:row>0</xdr:row>
                    <xdr:rowOff>495300</xdr:rowOff>
                  </from>
                  <to>
                    <xdr:col>6</xdr:col>
                    <xdr:colOff>742950</xdr:colOff>
                    <xdr:row>0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Option Button 23">
              <controlPr defaultSize="0" print="0" autoFill="0" autoLine="0" autoPict="0" macro="[1]!OptionButton6997_Click">
                <anchor>
                  <from>
                    <xdr:col>6</xdr:col>
                    <xdr:colOff>47625</xdr:colOff>
                    <xdr:row>0</xdr:row>
                    <xdr:rowOff>171450</xdr:rowOff>
                  </from>
                  <to>
                    <xdr:col>6</xdr:col>
                    <xdr:colOff>742950</xdr:colOff>
                    <xdr:row>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Option Button 24">
              <controlPr defaultSize="0" print="0" autoFill="0" autoLine="0" autoPict="0" macro="[1]!OptionButton6999_Click">
                <anchor>
                  <from>
                    <xdr:col>4</xdr:col>
                    <xdr:colOff>238125</xdr:colOff>
                    <xdr:row>0</xdr:row>
                    <xdr:rowOff>171450</xdr:rowOff>
                  </from>
                  <to>
                    <xdr:col>5</xdr:col>
                    <xdr:colOff>466725</xdr:colOff>
                    <xdr:row>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Option Button 25">
              <controlPr defaultSize="0" print="0" autoFill="0" autoLine="0" autoPict="0" macro="[1]!OptionButton7000_Click">
                <anchor>
                  <from>
                    <xdr:col>0</xdr:col>
                    <xdr:colOff>990600</xdr:colOff>
                    <xdr:row>0</xdr:row>
                    <xdr:rowOff>228600</xdr:rowOff>
                  </from>
                  <to>
                    <xdr:col>1</xdr:col>
                    <xdr:colOff>38100</xdr:colOff>
                    <xdr:row>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print="0" autoFill="0" autoLine="0" autoPict="0" macro="[1]!CheckBox7053_Click">
                <anchor>
                  <from>
                    <xdr:col>13</xdr:col>
                    <xdr:colOff>638175</xdr:colOff>
                    <xdr:row>0</xdr:row>
                    <xdr:rowOff>238125</xdr:rowOff>
                  </from>
                  <to>
                    <xdr:col>15</xdr:col>
                    <xdr:colOff>228600</xdr:colOff>
                    <xdr:row>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print="0" autoFill="0" autoLine="0" autoPict="0" macro="[1]!CheckBox7059_Click">
                <anchor>
                  <from>
                    <xdr:col>13</xdr:col>
                    <xdr:colOff>638175</xdr:colOff>
                    <xdr:row>0</xdr:row>
                    <xdr:rowOff>533400</xdr:rowOff>
                  </from>
                  <to>
                    <xdr:col>15</xdr:col>
                    <xdr:colOff>238125</xdr:colOff>
                    <xdr:row>0</xdr:row>
                    <xdr:rowOff>800100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Payroll</vt:lpstr>
      <vt:lpstr>Payroll!Criteria</vt:lpstr>
      <vt:lpstr>Payroll_Data</vt:lpstr>
      <vt:lpstr>Payroll!Payroll_Information</vt:lpstr>
      <vt:lpstr>Payroll!Print_Titles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Coker</dc:creator>
  <cp:lastModifiedBy>Shirley Coker</cp:lastModifiedBy>
  <dcterms:created xsi:type="dcterms:W3CDTF">2024-04-10T15:41:51Z</dcterms:created>
  <dcterms:modified xsi:type="dcterms:W3CDTF">2024-04-10T17:22:20Z</dcterms:modified>
</cp:coreProperties>
</file>