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  <definedNames>
    <definedName name="_xlnm._FilterDatabase" localSheetId="0" hidden="true">Sheet1!$A$1:$G$55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6">
    <numFmt numFmtId="164" formatCode="m/d/yyyy"/>
    <numFmt numFmtId="165" formatCode="$#,##0.00;[Red]($#,##0.00)"/>
    <numFmt numFmtId="166" formatCode="#,##0.0000"/>
    <numFmt numFmtId="167" formatCode="#,##0.000"/>
    <numFmt numFmtId="168" formatCode="$#,##0.00"/>
    <numFmt numFmtId="169" formatCode="##0.00 %"/>
  </numFmts>
  <fonts count="5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i val="true"/>
      <b val="true"/>
    </font>
    <font>
      <name val="Calibri"/>
      <sz val="11.0"/>
      <b val="true"/>
    </font>
    <font>
      <name val="Calibri"/>
      <sz val="11.0"/>
      <i val="true"/>
      <b val="true"/>
    </font>
  </fonts>
  <fills count="4">
    <fill>
      <patternFill patternType="none"/>
    </fill>
    <fill>
      <patternFill patternType="darkGray"/>
    </fill>
    <fill>
      <patternFill patternType="none">
        <fgColor indexed="22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bottom style="thin"/>
    </border>
    <border>
      <bottom style="thin">
        <color indexed="8"/>
      </bottom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true"/>
    <xf numFmtId="4" fontId="0" fillId="0" borderId="0" xfId="0" applyNumberFormat="true">
      <protection locked="false"/>
    </xf>
    <xf numFmtId="165" fontId="0" fillId="0" borderId="0" xfId="0" applyNumberFormat="true"/>
    <xf numFmtId="4" fontId="1" fillId="3" borderId="0" xfId="0" applyNumberFormat="true" applyFont="true" applyFill="true"/>
    <xf numFmtId="165" fontId="1" fillId="3" borderId="0" xfId="0" applyNumberFormat="true" applyFont="true" applyFill="true"/>
    <xf numFmtId="4" fontId="2" fillId="3" borderId="0" xfId="0" applyNumberFormat="true" applyFont="true" applyFill="true">
      <protection locked="false"/>
    </xf>
    <xf numFmtId="0" fontId="3" fillId="3" borderId="0" xfId="0" applyFont="true" applyFill="true"/>
    <xf numFmtId="0" fontId="3" fillId="3" borderId="2" xfId="0" applyFont="true" applyBorder="true" applyFill="true">
      <protection locked="false"/>
    </xf>
    <xf numFmtId="0" fontId="3" fillId="3" borderId="2" xfId="0" applyFont="true" applyBorder="true" applyFill="true">
      <alignment horizontal="center"/>
    </xf>
    <xf numFmtId="0" fontId="3" fillId="0" borderId="2" xfId="0" applyFont="true" applyBorder="true">
      <alignment horizontal="center"/>
    </xf>
    <xf numFmtId="0" fontId="3" fillId="0" borderId="2" xfId="0" applyFont="true" applyBorder="true"/>
    <xf numFmtId="0" fontId="4" fillId="3" borderId="0" xfId="0" applyFont="true" applyFill="true">
      <protection locked="false"/>
    </xf>
    <xf numFmtId="166" fontId="0" fillId="0" borderId="0" xfId="0" applyNumberFormat="true"/>
    <xf numFmtId="167" fontId="0" fillId="0" borderId="0" xfId="0" applyNumberFormat="true"/>
    <xf numFmtId="3" fontId="0" fillId="0" borderId="0" xfId="0" applyNumberFormat="true">
      <protection locked="false"/>
    </xf>
    <xf numFmtId="0" fontId="0" fillId="0" borderId="0" xfId="0">
      <alignment wrapText="true" horizontal="general"/>
    </xf>
    <xf numFmtId="0" fontId="0" fillId="0" borderId="0" xfId="0">
      <protection locked="false"/>
    </xf>
    <xf numFmtId="168" fontId="0" fillId="0" borderId="0" xfId="0" applyNumberFormat="true"/>
    <xf numFmtId="169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>
      <pane ySplit="1.0" state="frozen" topLeftCell="A2" activePane="bottomLeft"/>
      <selection pane="bottomLeft"/>
    </sheetView>
  </sheetViews>
  <sheetFormatPr defaultRowHeight="15.0"/>
  <cols>
    <col min="1" max="1" width="14.37109375" customWidth="true"/>
    <col min="2" max="2" width="36.3515625" customWidth="true"/>
    <col min="3" max="3" width="17.94140625" customWidth="true"/>
    <col min="4" max="4" width="18.890625" customWidth="true"/>
    <col min="5" max="5" width="11.484375" customWidth="true"/>
    <col min="6" max="6" width="16.14453125" customWidth="true"/>
    <col min="7" max="7" width="11.8984375" customWidth="true"/>
    <col min="8" max="8" hidden="true" width="8.0" customWidth="false"/>
    <col min="9" max="9" hidden="true" width="8.0" customWidth="false"/>
  </cols>
  <sheetData>
    <row r="1">
      <c r="A1" s="8" t="inlineStr">
        <is>
          <t>Account Id</t>
        </is>
      </c>
      <c r="B1" s="8" t="inlineStr">
        <is>
          <t>Description</t>
        </is>
      </c>
      <c r="C1" s="8" t="inlineStr">
        <is>
          <t>Adopted Budget</t>
        </is>
      </c>
      <c r="D1" s="8" t="inlineStr">
        <is>
          <t>Amended Budget</t>
        </is>
      </c>
      <c r="E1" s="8" t="inlineStr">
        <is>
          <t>Transfers</t>
        </is>
      </c>
      <c r="F1" s="8" t="inlineStr">
        <is>
          <t>Expended YTD</t>
        </is>
      </c>
      <c r="G1" s="8" t="inlineStr">
        <is>
          <t>Balance</t>
        </is>
      </c>
    </row>
    <row r="2">
      <c r="A2" s="17" t="inlineStr">
        <is>
          <t>10-5100-000</t>
        </is>
      </c>
      <c r="B2" s="17" t="inlineStr">
        <is>
          <t>POLICE</t>
        </is>
      </c>
      <c r="C2" s="15" t="n">
        <v>0.0</v>
      </c>
      <c r="D2" s="15" t="n">
        <v>0.0</v>
      </c>
      <c r="E2" s="15" t="n">
        <v>0.0</v>
      </c>
      <c r="F2" s="15" t="n">
        <v>0.0</v>
      </c>
      <c r="G2" s="15" t="n">
        <v>0.0</v>
      </c>
      <c r="H2" t="b">
        <v>0</v>
      </c>
      <c r="I2" t="b">
        <v>1</v>
      </c>
    </row>
    <row r="3">
      <c r="A3" s="17" t="inlineStr">
        <is>
          <t>10-5100-020</t>
        </is>
      </c>
      <c r="B3" s="17" t="inlineStr">
        <is>
          <t>SALARIES</t>
        </is>
      </c>
      <c r="C3" s="2" t="n">
        <v>3579619.0</v>
      </c>
      <c r="D3" s="2" t="n">
        <v>123684.0</v>
      </c>
      <c r="E3" s="15" t="n">
        <v>0.0</v>
      </c>
      <c r="F3" s="2" t="n">
        <v>3703226.8</v>
      </c>
      <c r="G3" s="2" t="n">
        <v>76.2</v>
      </c>
      <c r="H3" t="b">
        <v>1</v>
      </c>
      <c r="I3" t="b">
        <v>1</v>
      </c>
    </row>
    <row r="4">
      <c r="A4" s="17" t="inlineStr">
        <is>
          <t>10-5100-025</t>
        </is>
      </c>
      <c r="B4" s="17" t="inlineStr">
        <is>
          <t>OVERTIME</t>
        </is>
      </c>
      <c r="C4" s="2" t="n">
        <v>80000.0</v>
      </c>
      <c r="D4" s="2" t="n">
        <v>66290.0</v>
      </c>
      <c r="E4" s="15" t="n">
        <v>0.0</v>
      </c>
      <c r="F4" s="2" t="n">
        <v>145887.45</v>
      </c>
      <c r="G4" s="2" t="n">
        <v>402.55</v>
      </c>
      <c r="H4" t="b">
        <v>1</v>
      </c>
      <c r="I4" t="b">
        <v>1</v>
      </c>
    </row>
    <row r="5">
      <c r="A5" s="17" t="inlineStr">
        <is>
          <t>10-5100-030</t>
        </is>
      </c>
      <c r="B5" s="17" t="inlineStr">
        <is>
          <t>SCHOOL GUARDS</t>
        </is>
      </c>
      <c r="C5" s="2" t="n">
        <v>1000.0</v>
      </c>
      <c r="D5" s="2" t="n">
        <v>21000.0</v>
      </c>
      <c r="E5" s="15" t="n">
        <v>0.0</v>
      </c>
      <c r="F5" s="2" t="n">
        <v>21544.67</v>
      </c>
      <c r="G5" s="2" t="n">
        <v>455.33</v>
      </c>
      <c r="H5" t="b">
        <v>1</v>
      </c>
      <c r="I5" t="b">
        <v>1</v>
      </c>
    </row>
    <row r="6">
      <c r="A6" s="17" t="inlineStr">
        <is>
          <t>10-5100-040</t>
        </is>
      </c>
      <c r="B6" s="17" t="inlineStr">
        <is>
          <t>PROFESSIONAL SERVICES</t>
        </is>
      </c>
      <c r="C6" s="2" t="n">
        <v>59000.0</v>
      </c>
      <c r="D6" s="2" t="n">
        <v>21100.0</v>
      </c>
      <c r="E6" s="15" t="n">
        <v>0.0</v>
      </c>
      <c r="F6" s="2" t="n">
        <v>83636.89</v>
      </c>
      <c r="G6" s="2" t="n">
        <v>-36.89</v>
      </c>
      <c r="H6" t="b">
        <v>1</v>
      </c>
      <c r="I6" t="b">
        <v>1</v>
      </c>
    </row>
    <row r="7">
      <c r="A7" s="17" t="inlineStr">
        <is>
          <t>10-5100-041</t>
        </is>
      </c>
      <c r="B7" s="17" t="inlineStr">
        <is>
          <t>IT SERVICES</t>
        </is>
      </c>
      <c r="C7" s="2" t="n">
        <v>3000.0</v>
      </c>
      <c r="D7" s="15" t="n">
        <v>0.0</v>
      </c>
      <c r="E7" s="15" t="n">
        <v>0.0</v>
      </c>
      <c r="F7" s="2" t="n">
        <v>2350.15</v>
      </c>
      <c r="G7" s="2" t="n">
        <v>649.85</v>
      </c>
      <c r="H7" t="b">
        <v>1</v>
      </c>
      <c r="I7" t="b">
        <v>1</v>
      </c>
    </row>
    <row r="8">
      <c r="A8" s="17" t="inlineStr">
        <is>
          <t>10-5100-042</t>
        </is>
      </c>
      <c r="B8" s="17" t="inlineStr">
        <is>
          <t>COMMUNICATIONS CONSOLIDATION</t>
        </is>
      </c>
      <c r="C8" s="2" t="n">
        <v>135000.0</v>
      </c>
      <c r="D8" s="2" t="n">
        <v>13200.0</v>
      </c>
      <c r="E8" s="15" t="n">
        <v>0.0</v>
      </c>
      <c r="F8" s="2" t="n">
        <v>148200.54</v>
      </c>
      <c r="G8" s="2" t="n">
        <v>-0.54</v>
      </c>
      <c r="H8" t="b">
        <v>1</v>
      </c>
      <c r="I8" t="b">
        <v>1</v>
      </c>
    </row>
    <row r="9">
      <c r="A9" s="17" t="inlineStr">
        <is>
          <t>10-5100-050</t>
        </is>
      </c>
      <c r="B9" s="17" t="inlineStr">
        <is>
          <t>FICA EXPENSE</t>
        </is>
      </c>
      <c r="C9" s="2" t="n">
        <v>273841.0</v>
      </c>
      <c r="D9" s="2" t="n">
        <v>10400.0</v>
      </c>
      <c r="E9" s="15" t="n">
        <v>0.0</v>
      </c>
      <c r="F9" s="2" t="n">
        <v>286033.9</v>
      </c>
      <c r="G9" s="2" t="n">
        <v>-1792.9</v>
      </c>
      <c r="H9" t="b">
        <v>1</v>
      </c>
      <c r="I9" t="b">
        <v>1</v>
      </c>
    </row>
    <row r="10">
      <c r="A10" s="17" t="inlineStr">
        <is>
          <t>10-5100-060</t>
        </is>
      </c>
      <c r="B10" s="17" t="inlineStr">
        <is>
          <t>GROUP INSURANCE</t>
        </is>
      </c>
      <c r="C10" s="2" t="n">
        <v>330066.0</v>
      </c>
      <c r="D10" s="2" t="n">
        <v>61200.0</v>
      </c>
      <c r="E10" s="15" t="n">
        <v>0.0</v>
      </c>
      <c r="F10" s="2" t="n">
        <v>391248.86</v>
      </c>
      <c r="G10" s="2" t="n">
        <v>17.14</v>
      </c>
      <c r="H10" t="b">
        <v>1</v>
      </c>
      <c r="I10" t="b">
        <v>1</v>
      </c>
    </row>
    <row r="11">
      <c r="A11" s="17" t="inlineStr">
        <is>
          <t>10-5100-070</t>
        </is>
      </c>
      <c r="B11" s="17" t="inlineStr">
        <is>
          <t>RETIREMENT</t>
        </is>
      </c>
      <c r="C11" s="2" t="n">
        <v>486829.0</v>
      </c>
      <c r="D11" s="2" t="n">
        <v>48000.0</v>
      </c>
      <c r="E11" s="15" t="n">
        <v>0.0</v>
      </c>
      <c r="F11" s="2" t="n">
        <v>539549.63</v>
      </c>
      <c r="G11" s="2" t="n">
        <v>-4720.63</v>
      </c>
      <c r="H11" t="b">
        <v>1</v>
      </c>
      <c r="I11" t="b">
        <v>1</v>
      </c>
    </row>
    <row r="12">
      <c r="A12" s="17" t="inlineStr">
        <is>
          <t>10-5100-071</t>
        </is>
      </c>
      <c r="B12" s="17" t="inlineStr">
        <is>
          <t>401K RETIREMENT</t>
        </is>
      </c>
      <c r="C12" s="2" t="n">
        <v>178981.0</v>
      </c>
      <c r="D12" s="2" t="n">
        <v>3800.0</v>
      </c>
      <c r="E12" s="15" t="n">
        <v>0.0</v>
      </c>
      <c r="F12" s="2" t="n">
        <v>182768.51</v>
      </c>
      <c r="G12" s="2" t="n">
        <v>12.49</v>
      </c>
      <c r="H12" t="b">
        <v>1</v>
      </c>
      <c r="I12" t="b">
        <v>1</v>
      </c>
    </row>
    <row r="13">
      <c r="A13" s="17" t="inlineStr">
        <is>
          <t>10-5100-072</t>
        </is>
      </c>
      <c r="B13" s="17" t="inlineStr">
        <is>
          <t>SEPARATION ALLOWANCE</t>
        </is>
      </c>
      <c r="C13" s="2" t="n">
        <v>28400.0</v>
      </c>
      <c r="D13" s="15" t="n">
        <v>0.0</v>
      </c>
      <c r="E13" s="15" t="n">
        <v>0.0</v>
      </c>
      <c r="F13" s="2" t="n">
        <v>15052.95</v>
      </c>
      <c r="G13" s="2" t="n">
        <v>13347.05</v>
      </c>
      <c r="H13" t="b">
        <v>1</v>
      </c>
      <c r="I13" t="b">
        <v>1</v>
      </c>
    </row>
    <row r="14">
      <c r="A14" s="17" t="inlineStr">
        <is>
          <t>10-5100-110</t>
        </is>
      </c>
      <c r="B14" s="17" t="inlineStr">
        <is>
          <t>TELEPHONE</t>
        </is>
      </c>
      <c r="C14" s="2" t="n">
        <v>60000.0</v>
      </c>
      <c r="D14" s="2" t="n">
        <v>20000.0</v>
      </c>
      <c r="E14" s="15" t="n">
        <v>0.0</v>
      </c>
      <c r="F14" s="2" t="n">
        <v>79339.52</v>
      </c>
      <c r="G14" s="2" t="n">
        <v>660.48</v>
      </c>
      <c r="H14" t="b">
        <v>1</v>
      </c>
      <c r="I14" t="b">
        <v>1</v>
      </c>
    </row>
    <row r="15">
      <c r="A15" s="17" t="inlineStr">
        <is>
          <t>10-5100-111</t>
        </is>
      </c>
      <c r="B15" s="17" t="inlineStr">
        <is>
          <t>POSTAGE</t>
        </is>
      </c>
      <c r="C15" s="2" t="n">
        <v>1800.0</v>
      </c>
      <c r="D15" s="15" t="n">
        <v>0.0</v>
      </c>
      <c r="E15" s="15" t="n">
        <v>0.0</v>
      </c>
      <c r="F15" s="2" t="n">
        <v>1474.23</v>
      </c>
      <c r="G15" s="2" t="n">
        <v>325.77</v>
      </c>
      <c r="H15" t="b">
        <v>1</v>
      </c>
      <c r="I15" t="b">
        <v>1</v>
      </c>
    </row>
    <row r="16">
      <c r="A16" s="17" t="inlineStr">
        <is>
          <t>10-5100-130</t>
        </is>
      </c>
      <c r="B16" s="17" t="inlineStr">
        <is>
          <t>HEATING</t>
        </is>
      </c>
      <c r="C16" s="2" t="n">
        <v>3300.0</v>
      </c>
      <c r="D16" s="15" t="n">
        <v>0.0</v>
      </c>
      <c r="E16" s="15" t="n">
        <v>0.0</v>
      </c>
      <c r="F16" s="2" t="n">
        <v>3882.04</v>
      </c>
      <c r="G16" s="2" t="n">
        <v>-582.04</v>
      </c>
      <c r="H16" t="b">
        <v>1</v>
      </c>
      <c r="I16" t="b">
        <v>1</v>
      </c>
    </row>
    <row r="17">
      <c r="A17" s="17" t="inlineStr">
        <is>
          <t>10-5100-140</t>
        </is>
      </c>
      <c r="B17" s="17" t="inlineStr">
        <is>
          <t>TRAVEL AND TRAINING</t>
        </is>
      </c>
      <c r="C17" s="2" t="n">
        <v>28000.0</v>
      </c>
      <c r="D17" s="2" t="n">
        <v>4800.0</v>
      </c>
      <c r="E17" s="15" t="n">
        <v>0.0</v>
      </c>
      <c r="F17" s="2" t="n">
        <v>29748.98</v>
      </c>
      <c r="G17" s="2" t="n">
        <v>3051.02</v>
      </c>
      <c r="H17" t="b">
        <v>1</v>
      </c>
      <c r="I17" t="b">
        <v>1</v>
      </c>
    </row>
    <row r="18">
      <c r="A18" s="17" t="inlineStr">
        <is>
          <t>10-5100-150</t>
        </is>
      </c>
      <c r="B18" s="17" t="inlineStr">
        <is>
          <t>BUILDING REPAIR</t>
        </is>
      </c>
      <c r="C18" s="2" t="n">
        <v>15000.0</v>
      </c>
      <c r="D18" s="15" t="n">
        <v>0.0</v>
      </c>
      <c r="E18" s="15" t="n">
        <v>0.0</v>
      </c>
      <c r="F18" s="2" t="n">
        <v>13477.82</v>
      </c>
      <c r="G18" s="2" t="n">
        <v>1522.18</v>
      </c>
      <c r="H18" t="b">
        <v>1</v>
      </c>
      <c r="I18" t="b">
        <v>1</v>
      </c>
    </row>
    <row r="19">
      <c r="A19" s="17" t="inlineStr">
        <is>
          <t>10-5100-155</t>
        </is>
      </c>
      <c r="B19" s="17" t="inlineStr">
        <is>
          <t>RADIO EQUIPMENT MAINTENANCE</t>
        </is>
      </c>
      <c r="C19" s="2" t="n">
        <v>5000.0</v>
      </c>
      <c r="D19" s="15" t="n">
        <v>0.0</v>
      </c>
      <c r="E19" s="15" t="n">
        <v>0.0</v>
      </c>
      <c r="F19" s="2" t="n">
        <v>2082.91</v>
      </c>
      <c r="G19" s="2" t="n">
        <v>2917.09</v>
      </c>
      <c r="H19" t="b">
        <v>1</v>
      </c>
      <c r="I19" t="b">
        <v>1</v>
      </c>
    </row>
    <row r="20">
      <c r="A20" s="17" t="inlineStr">
        <is>
          <t>10-5100-156</t>
        </is>
      </c>
      <c r="B20" s="17" t="inlineStr">
        <is>
          <t>BLDG. CLEANING SERVICE</t>
        </is>
      </c>
      <c r="C20" s="2" t="n">
        <v>5000.0</v>
      </c>
      <c r="D20" s="15" t="n">
        <v>0.0</v>
      </c>
      <c r="E20" s="15" t="n">
        <v>0.0</v>
      </c>
      <c r="F20" s="2" t="n">
        <v>5670.75</v>
      </c>
      <c r="G20" s="2" t="n">
        <v>-670.75</v>
      </c>
      <c r="H20" t="b">
        <v>1</v>
      </c>
      <c r="I20" t="b">
        <v>1</v>
      </c>
    </row>
    <row r="21">
      <c r="A21" s="17" t="inlineStr">
        <is>
          <t>10-5100-157</t>
        </is>
      </c>
      <c r="B21" s="17" t="inlineStr">
        <is>
          <t>COMMUNITY PROGRAMS</t>
        </is>
      </c>
      <c r="C21" s="2" t="n">
        <v>6500.0</v>
      </c>
      <c r="D21" s="15" t="n">
        <v>0.0</v>
      </c>
      <c r="E21" s="15" t="n">
        <v>0.0</v>
      </c>
      <c r="F21" s="2" t="n">
        <v>5833.5</v>
      </c>
      <c r="G21" s="2" t="n">
        <v>666.5</v>
      </c>
      <c r="H21" t="b">
        <v>1</v>
      </c>
      <c r="I21" t="b">
        <v>1</v>
      </c>
    </row>
    <row r="22">
      <c r="A22" s="17" t="inlineStr">
        <is>
          <t>10-5100-160</t>
        </is>
      </c>
      <c r="B22" s="17" t="inlineStr">
        <is>
          <t>EQUIPMENT MAINTENANCE</t>
        </is>
      </c>
      <c r="C22" s="2" t="n">
        <v>28000.0</v>
      </c>
      <c r="D22" s="15" t="n">
        <v>0.0</v>
      </c>
      <c r="E22" s="15" t="n">
        <v>0.0</v>
      </c>
      <c r="F22" s="2" t="n">
        <v>25605.9</v>
      </c>
      <c r="G22" s="2" t="n">
        <v>2394.1</v>
      </c>
      <c r="H22" t="b">
        <v>1</v>
      </c>
      <c r="I22" t="b">
        <v>1</v>
      </c>
    </row>
    <row r="23">
      <c r="A23" s="17" t="inlineStr">
        <is>
          <t>10-5100-170</t>
        </is>
      </c>
      <c r="B23" s="17" t="inlineStr">
        <is>
          <t>VEHICLE MAINTENANCE</t>
        </is>
      </c>
      <c r="C23" s="2" t="n">
        <v>70000.0</v>
      </c>
      <c r="D23" s="2" t="n">
        <v>78819.0</v>
      </c>
      <c r="E23" s="15" t="n">
        <v>0.0</v>
      </c>
      <c r="F23" s="2" t="n">
        <v>153958.33</v>
      </c>
      <c r="G23" s="2" t="n">
        <v>-71.94</v>
      </c>
      <c r="H23" t="b">
        <v>1</v>
      </c>
      <c r="I23" t="b">
        <v>1</v>
      </c>
    </row>
    <row r="24">
      <c r="A24" s="17" t="inlineStr">
        <is>
          <t>10-5100-180</t>
        </is>
      </c>
      <c r="B24" s="17" t="inlineStr">
        <is>
          <t>GAS AND LUBRICANTS</t>
        </is>
      </c>
      <c r="C24" s="2" t="n">
        <v>139000.0</v>
      </c>
      <c r="D24" s="15" t="n">
        <v>0.0</v>
      </c>
      <c r="E24" s="15" t="n">
        <v>0.0</v>
      </c>
      <c r="F24" s="2" t="n">
        <v>120640.35</v>
      </c>
      <c r="G24" s="2" t="n">
        <v>18359.65</v>
      </c>
      <c r="H24" t="b">
        <v>1</v>
      </c>
      <c r="I24" t="b">
        <v>1</v>
      </c>
    </row>
    <row r="25">
      <c r="A25" s="17" t="inlineStr">
        <is>
          <t>10-5100-240</t>
        </is>
      </c>
      <c r="B25" s="17" t="inlineStr">
        <is>
          <t>ELECTRICITY</t>
        </is>
      </c>
      <c r="C25" s="2" t="n">
        <v>19500.0</v>
      </c>
      <c r="D25" s="2" t="n">
        <v>3500.0</v>
      </c>
      <c r="E25" s="15" t="n">
        <v>0.0</v>
      </c>
      <c r="F25" s="2" t="n">
        <v>22968.38</v>
      </c>
      <c r="G25" s="2" t="n">
        <v>31.62</v>
      </c>
      <c r="H25" t="b">
        <v>1</v>
      </c>
      <c r="I25" t="b">
        <v>1</v>
      </c>
    </row>
    <row r="26">
      <c r="A26" s="17" t="inlineStr">
        <is>
          <t>10-5100-250</t>
        </is>
      </c>
      <c r="B26" s="17" t="inlineStr">
        <is>
          <t>WATER &amp; SEWER FEES</t>
        </is>
      </c>
      <c r="C26" s="2" t="n">
        <v>1600.0</v>
      </c>
      <c r="D26" s="15" t="n">
        <v>0.0</v>
      </c>
      <c r="E26" s="15" t="n">
        <v>0.0</v>
      </c>
      <c r="F26" s="2" t="n">
        <v>2680.8</v>
      </c>
      <c r="G26" s="2" t="n">
        <v>-1080.8</v>
      </c>
      <c r="H26" t="b">
        <v>1</v>
      </c>
      <c r="I26" t="b">
        <v>1</v>
      </c>
    </row>
    <row r="27">
      <c r="A27" s="17" t="inlineStr">
        <is>
          <t>10-5100-251</t>
        </is>
      </c>
      <c r="B27" s="17" t="inlineStr">
        <is>
          <t>STORM WATER</t>
        </is>
      </c>
      <c r="C27" s="2" t="n">
        <v>1700.0</v>
      </c>
      <c r="D27" s="15" t="n">
        <v>0.0</v>
      </c>
      <c r="E27" s="15" t="n">
        <v>0.0</v>
      </c>
      <c r="F27" s="2" t="n">
        <v>1620.0</v>
      </c>
      <c r="G27" s="2" t="n">
        <v>80.0</v>
      </c>
      <c r="H27" t="b">
        <v>1</v>
      </c>
      <c r="I27" t="b">
        <v>1</v>
      </c>
    </row>
    <row r="28">
      <c r="A28" s="17" t="inlineStr">
        <is>
          <t>10-5100-252</t>
        </is>
      </c>
      <c r="B28" s="17" t="inlineStr">
        <is>
          <t>SOLID WASTE FEE</t>
        </is>
      </c>
      <c r="C28" s="2" t="n">
        <v>0.0</v>
      </c>
      <c r="D28" s="15" t="n">
        <v>0.0</v>
      </c>
      <c r="E28" s="15" t="n">
        <v>0.0</v>
      </c>
      <c r="F28" s="2" t="n">
        <v>84.0</v>
      </c>
      <c r="G28" s="2" t="n">
        <v>-84.0</v>
      </c>
      <c r="H28" t="b">
        <v>1</v>
      </c>
      <c r="I28" t="b">
        <v>1</v>
      </c>
    </row>
    <row r="29">
      <c r="A29" s="17" t="inlineStr">
        <is>
          <t>10-5100-260</t>
        </is>
      </c>
      <c r="B29" s="17" t="inlineStr">
        <is>
          <t>ADVERTISEMENTS</t>
        </is>
      </c>
      <c r="C29" s="2" t="n">
        <v>100.0</v>
      </c>
      <c r="D29" s="15" t="n">
        <v>0.0</v>
      </c>
      <c r="E29" s="15" t="n">
        <v>0.0</v>
      </c>
      <c r="F29" s="15" t="n">
        <v>0.0</v>
      </c>
      <c r="G29" s="2" t="n">
        <v>100.0</v>
      </c>
      <c r="H29" t="b">
        <v>1</v>
      </c>
      <c r="I29" t="b">
        <v>1</v>
      </c>
    </row>
    <row r="30">
      <c r="A30" s="17" t="inlineStr">
        <is>
          <t>10-5100-320</t>
        </is>
      </c>
      <c r="B30" s="17" t="inlineStr">
        <is>
          <t>ADMIN OFFICE SUPPLIES</t>
        </is>
      </c>
      <c r="C30" s="2" t="n">
        <v>5500.0</v>
      </c>
      <c r="D30" s="15" t="n">
        <v>0.0</v>
      </c>
      <c r="E30" s="15" t="n">
        <v>0.0</v>
      </c>
      <c r="F30" s="2" t="n">
        <v>4645.94</v>
      </c>
      <c r="G30" s="2" t="n">
        <v>854.06</v>
      </c>
      <c r="H30" t="b">
        <v>1</v>
      </c>
      <c r="I30" t="b">
        <v>1</v>
      </c>
    </row>
    <row r="31">
      <c r="A31" s="17" t="inlineStr">
        <is>
          <t>10-5100-321</t>
        </is>
      </c>
      <c r="B31" s="17" t="inlineStr">
        <is>
          <t>PATROL SUPPLIES</t>
        </is>
      </c>
      <c r="C31" s="2" t="n">
        <v>750.0</v>
      </c>
      <c r="D31" s="15" t="n">
        <v>0.0</v>
      </c>
      <c r="E31" s="15" t="n">
        <v>0.0</v>
      </c>
      <c r="F31" s="2" t="n">
        <v>197.95</v>
      </c>
      <c r="G31" s="2" t="n">
        <v>552.05</v>
      </c>
      <c r="H31" t="b">
        <v>1</v>
      </c>
      <c r="I31" t="b">
        <v>1</v>
      </c>
    </row>
    <row r="32">
      <c r="A32" s="17" t="inlineStr">
        <is>
          <t>10-5100-330</t>
        </is>
      </c>
      <c r="B32" s="17" t="inlineStr">
        <is>
          <t>SUPPLIES</t>
        </is>
      </c>
      <c r="C32" s="2" t="n">
        <v>0.0</v>
      </c>
      <c r="D32" s="15" t="n">
        <v>0.0</v>
      </c>
      <c r="E32" s="15" t="n">
        <v>0.0</v>
      </c>
      <c r="F32" s="2" t="n">
        <v>109.66</v>
      </c>
      <c r="G32" s="2" t="n">
        <v>-109.66</v>
      </c>
      <c r="H32" t="b">
        <v>1</v>
      </c>
      <c r="I32" t="b">
        <v>1</v>
      </c>
    </row>
    <row r="33">
      <c r="A33" s="17" t="inlineStr">
        <is>
          <t>10-5100-332</t>
        </is>
      </c>
      <c r="B33" s="17" t="inlineStr">
        <is>
          <t>K-9 SUPPLIES</t>
        </is>
      </c>
      <c r="C33" s="2" t="n">
        <v>10000.0</v>
      </c>
      <c r="D33" s="2" t="n">
        <v>2400.0</v>
      </c>
      <c r="E33" s="15" t="n">
        <v>0.0</v>
      </c>
      <c r="F33" s="2" t="n">
        <v>12345.79</v>
      </c>
      <c r="G33" s="2" t="n">
        <v>54.21</v>
      </c>
      <c r="H33" t="b">
        <v>1</v>
      </c>
      <c r="I33" t="b">
        <v>1</v>
      </c>
    </row>
    <row r="34">
      <c r="A34" s="17" t="inlineStr">
        <is>
          <t>10-5100-333</t>
        </is>
      </c>
      <c r="B34" s="17" t="inlineStr">
        <is>
          <t>FIREARMS/AMMUNITION</t>
        </is>
      </c>
      <c r="C34" s="2" t="n">
        <v>15000.0</v>
      </c>
      <c r="D34" s="15" t="n">
        <v>0.0</v>
      </c>
      <c r="E34" s="15" t="n">
        <v>0.0</v>
      </c>
      <c r="F34" s="2" t="n">
        <v>17301.35</v>
      </c>
      <c r="G34" s="2" t="n">
        <v>-2301.35</v>
      </c>
      <c r="H34" t="b">
        <v>1</v>
      </c>
      <c r="I34" t="b">
        <v>1</v>
      </c>
    </row>
    <row r="35">
      <c r="A35" s="17" t="inlineStr">
        <is>
          <t>10-5100-360</t>
        </is>
      </c>
      <c r="B35" s="17" t="inlineStr">
        <is>
          <t>UNIFORMS</t>
        </is>
      </c>
      <c r="C35" s="2" t="n">
        <v>50000.0</v>
      </c>
      <c r="D35" s="2" t="n">
        <v>1600.0</v>
      </c>
      <c r="E35" s="15" t="n">
        <v>0.0</v>
      </c>
      <c r="F35" s="2" t="n">
        <v>44501.39</v>
      </c>
      <c r="G35" s="2" t="n">
        <v>7098.61</v>
      </c>
      <c r="H35" t="b">
        <v>1</v>
      </c>
      <c r="I35" t="b">
        <v>1</v>
      </c>
    </row>
    <row r="36">
      <c r="A36" s="17" t="inlineStr">
        <is>
          <t>10-5100-365</t>
        </is>
      </c>
      <c r="B36" s="17" t="inlineStr">
        <is>
          <t>CLOTHING ALLOWANCE</t>
        </is>
      </c>
      <c r="C36" s="2" t="n">
        <v>1000.0</v>
      </c>
      <c r="D36" s="15" t="n">
        <v>0.0</v>
      </c>
      <c r="E36" s="15" t="n">
        <v>0.0</v>
      </c>
      <c r="F36" s="2" t="n">
        <v>825.0</v>
      </c>
      <c r="G36" s="2" t="n">
        <v>175.0</v>
      </c>
      <c r="H36" t="b">
        <v>1</v>
      </c>
      <c r="I36" t="b">
        <v>1</v>
      </c>
    </row>
    <row r="37">
      <c r="A37" s="17" t="inlineStr">
        <is>
          <t>10-5100-370</t>
        </is>
      </c>
      <c r="B37" s="17" t="inlineStr">
        <is>
          <t>BODY WORN CAMERAS</t>
        </is>
      </c>
      <c r="C37" s="2" t="n">
        <v>20000.0</v>
      </c>
      <c r="D37" s="15" t="n">
        <v>0.0</v>
      </c>
      <c r="E37" s="15" t="n">
        <v>0.0</v>
      </c>
      <c r="F37" s="2" t="n">
        <v>19407.42</v>
      </c>
      <c r="G37" s="2" t="n">
        <v>592.58</v>
      </c>
      <c r="H37" t="b">
        <v>1</v>
      </c>
      <c r="I37" t="b">
        <v>1</v>
      </c>
    </row>
    <row r="38">
      <c r="A38" s="17" t="inlineStr">
        <is>
          <t>10-5100-380</t>
        </is>
      </c>
      <c r="B38" s="17" t="inlineStr">
        <is>
          <t>OFFICER RELATED EQUIPMENT</t>
        </is>
      </c>
      <c r="C38" s="2" t="n">
        <v>9000.0</v>
      </c>
      <c r="D38" s="15" t="n">
        <v>0.0</v>
      </c>
      <c r="E38" s="15" t="n">
        <v>0.0</v>
      </c>
      <c r="F38" s="2" t="n">
        <v>6720.6</v>
      </c>
      <c r="G38" s="2" t="n">
        <v>2279.4</v>
      </c>
      <c r="H38" t="b">
        <v>1</v>
      </c>
      <c r="I38" t="b">
        <v>1</v>
      </c>
    </row>
    <row r="39">
      <c r="A39" s="17" t="inlineStr">
        <is>
          <t>10-5100-450</t>
        </is>
      </c>
      <c r="B39" s="17" t="inlineStr">
        <is>
          <t>CODE ENFORCEMENT</t>
        </is>
      </c>
      <c r="C39" s="2" t="n">
        <v>600.0</v>
      </c>
      <c r="D39" s="15" t="n">
        <v>0.0</v>
      </c>
      <c r="E39" s="15" t="n">
        <v>0.0</v>
      </c>
      <c r="F39" s="2" t="n">
        <v>447.29</v>
      </c>
      <c r="G39" s="2" t="n">
        <v>152.71</v>
      </c>
      <c r="H39" t="b">
        <v>1</v>
      </c>
      <c r="I39" t="b">
        <v>1</v>
      </c>
    </row>
    <row r="40">
      <c r="A40" s="17" t="inlineStr">
        <is>
          <t>10-5100-460</t>
        </is>
      </c>
      <c r="B40" s="17" t="inlineStr">
        <is>
          <t>PROPERTY AND EVIDENCE</t>
        </is>
      </c>
      <c r="C40" s="2" t="n">
        <v>4000.0</v>
      </c>
      <c r="D40" s="15" t="n">
        <v>0.0</v>
      </c>
      <c r="E40" s="15" t="n">
        <v>0.0</v>
      </c>
      <c r="F40" s="2" t="n">
        <v>2159.27</v>
      </c>
      <c r="G40" s="2" t="n">
        <v>1840.73</v>
      </c>
      <c r="H40" t="b">
        <v>1</v>
      </c>
      <c r="I40" t="b">
        <v>1</v>
      </c>
    </row>
    <row r="41">
      <c r="A41" s="17" t="inlineStr">
        <is>
          <t>10-5100-530</t>
        </is>
      </c>
      <c r="B41" s="17" t="inlineStr">
        <is>
          <t>SUBSCRIPTIONS AND DUES</t>
        </is>
      </c>
      <c r="C41" s="2" t="n">
        <v>1000.0</v>
      </c>
      <c r="D41" s="15" t="n">
        <v>0.0</v>
      </c>
      <c r="E41" s="15" t="n">
        <v>0.0</v>
      </c>
      <c r="F41" s="2" t="n">
        <v>1699.5</v>
      </c>
      <c r="G41" s="2" t="n">
        <v>-699.5</v>
      </c>
      <c r="H41" t="b">
        <v>1</v>
      </c>
      <c r="I41" t="b">
        <v>1</v>
      </c>
    </row>
    <row r="42">
      <c r="A42" s="17" t="inlineStr">
        <is>
          <t>10-5100-531</t>
        </is>
      </c>
      <c r="B42" s="17" t="inlineStr">
        <is>
          <t>USER FEES/LICENSING AGREEMENTS</t>
        </is>
      </c>
      <c r="C42" s="2" t="n">
        <v>8000.0</v>
      </c>
      <c r="D42" s="15" t="n">
        <v>0.0</v>
      </c>
      <c r="E42" s="15" t="n">
        <v>0.0</v>
      </c>
      <c r="F42" s="2" t="n">
        <v>7104.0</v>
      </c>
      <c r="G42" s="2" t="n">
        <v>896.0</v>
      </c>
      <c r="H42" t="b">
        <v>1</v>
      </c>
      <c r="I42" t="b">
        <v>1</v>
      </c>
    </row>
    <row r="43">
      <c r="A43" s="17" t="inlineStr">
        <is>
          <t>10-5100-540</t>
        </is>
      </c>
      <c r="B43" s="17" t="inlineStr">
        <is>
          <t>PROPERTY &amp; LIABILITY INSURANCE</t>
        </is>
      </c>
      <c r="C43" s="2" t="n">
        <v>99875.0</v>
      </c>
      <c r="D43" s="2" t="n">
        <v>39000.0</v>
      </c>
      <c r="E43" s="15" t="n">
        <v>0.0</v>
      </c>
      <c r="F43" s="2" t="n">
        <v>138674.18</v>
      </c>
      <c r="G43" s="2" t="n">
        <v>200.82</v>
      </c>
      <c r="H43" t="b">
        <v>1</v>
      </c>
      <c r="I43" t="b">
        <v>1</v>
      </c>
    </row>
    <row r="44">
      <c r="A44" s="17" t="inlineStr">
        <is>
          <t>10-5100-541</t>
        </is>
      </c>
      <c r="B44" s="17" t="inlineStr">
        <is>
          <t>WORKMENS COMPENSATION</t>
        </is>
      </c>
      <c r="C44" s="2" t="n">
        <v>45000.0</v>
      </c>
      <c r="D44" s="2" t="n">
        <v>11000.0</v>
      </c>
      <c r="E44" s="15" t="n">
        <v>0.0</v>
      </c>
      <c r="F44" s="2" t="n">
        <v>59959.84</v>
      </c>
      <c r="G44" s="2" t="n">
        <v>-3959.84</v>
      </c>
      <c r="H44" t="b">
        <v>1</v>
      </c>
      <c r="I44" t="b">
        <v>1</v>
      </c>
    </row>
    <row r="45">
      <c r="A45" s="17" t="inlineStr">
        <is>
          <t>10-5100-550</t>
        </is>
      </c>
      <c r="B45" s="17" t="inlineStr">
        <is>
          <t>UNDERCOVER OPERATIONS</t>
        </is>
      </c>
      <c r="C45" s="2" t="n">
        <v>10000.0</v>
      </c>
      <c r="D45" s="2" t="n">
        <v>22000.0</v>
      </c>
      <c r="E45" s="15" t="n">
        <v>0.0</v>
      </c>
      <c r="F45" s="2" t="n">
        <v>33680.65</v>
      </c>
      <c r="G45" s="2" t="n">
        <v>-1680.65</v>
      </c>
      <c r="H45" t="b">
        <v>1</v>
      </c>
      <c r="I45" t="b">
        <v>1</v>
      </c>
    </row>
    <row r="46">
      <c r="A46" s="17" t="inlineStr">
        <is>
          <t>10-5100-560</t>
        </is>
      </c>
      <c r="B46" s="17" t="inlineStr">
        <is>
          <t>DRUG BUY MONEY</t>
        </is>
      </c>
      <c r="C46" s="2" t="n">
        <v>3000.0</v>
      </c>
      <c r="D46" s="15" t="n">
        <v>0.0</v>
      </c>
      <c r="E46" s="15" t="n">
        <v>0.0</v>
      </c>
      <c r="F46" s="2" t="n">
        <v>3000.0</v>
      </c>
      <c r="G46" s="2" t="n">
        <v>0.0</v>
      </c>
      <c r="H46" t="b">
        <v>1</v>
      </c>
      <c r="I46" t="b">
        <v>1</v>
      </c>
    </row>
    <row r="47">
      <c r="A47" s="17" t="inlineStr">
        <is>
          <t>10-5100-580</t>
        </is>
      </c>
      <c r="B47" s="17" t="inlineStr">
        <is>
          <t>CALEA EXPENSES</t>
        </is>
      </c>
      <c r="C47" s="2" t="n">
        <v>18000.0</v>
      </c>
      <c r="D47" s="15" t="n">
        <v>0.0</v>
      </c>
      <c r="E47" s="15" t="n">
        <v>0.0</v>
      </c>
      <c r="F47" s="2" t="n">
        <v>16791.13</v>
      </c>
      <c r="G47" s="2" t="n">
        <v>1208.87</v>
      </c>
      <c r="H47" t="b">
        <v>1</v>
      </c>
      <c r="I47" t="b">
        <v>1</v>
      </c>
    </row>
    <row r="48">
      <c r="A48" s="17" t="inlineStr">
        <is>
          <t>10-5100-585</t>
        </is>
      </c>
      <c r="B48" s="17" t="inlineStr">
        <is>
          <t>Investigation Supplies</t>
        </is>
      </c>
      <c r="C48" s="2" t="n">
        <v>6000.0</v>
      </c>
      <c r="D48" s="15" t="n">
        <v>0.0</v>
      </c>
      <c r="E48" s="15" t="n">
        <v>0.0</v>
      </c>
      <c r="F48" s="2" t="n">
        <v>1218.25</v>
      </c>
      <c r="G48" s="2" t="n">
        <v>4781.75</v>
      </c>
      <c r="H48" t="b">
        <v>1</v>
      </c>
      <c r="I48" t="b">
        <v>1</v>
      </c>
    </row>
    <row r="49">
      <c r="A49" s="17" t="inlineStr">
        <is>
          <t>10-5100-700</t>
        </is>
      </c>
      <c r="B49" s="17" t="inlineStr">
        <is>
          <t>VEHICLE/EQUIPMENT LEASE PRINC.</t>
        </is>
      </c>
      <c r="C49" s="2" t="n">
        <v>230000.0</v>
      </c>
      <c r="D49" s="2" t="n">
        <v>13000.0</v>
      </c>
      <c r="E49" s="15" t="n">
        <v>0.0</v>
      </c>
      <c r="F49" s="2" t="n">
        <v>239613.78</v>
      </c>
      <c r="G49" s="2" t="n">
        <v>3386.22</v>
      </c>
      <c r="H49" t="b">
        <v>1</v>
      </c>
      <c r="I49" t="b">
        <v>1</v>
      </c>
    </row>
    <row r="50">
      <c r="A50" s="17" t="inlineStr">
        <is>
          <t>10-5100-740</t>
        </is>
      </c>
      <c r="B50" s="17" t="inlineStr">
        <is>
          <t>CAPITAL OUTLAY-EQUIPMENT</t>
        </is>
      </c>
      <c r="C50" s="2" t="n">
        <v>90000.0</v>
      </c>
      <c r="D50" s="2" t="n">
        <v>15000.0</v>
      </c>
      <c r="E50" s="15" t="n">
        <v>0.0</v>
      </c>
      <c r="F50" s="2" t="n">
        <v>31784.13</v>
      </c>
      <c r="G50" s="2" t="n">
        <v>73215.87</v>
      </c>
      <c r="H50" t="b">
        <v>1</v>
      </c>
      <c r="I50" t="b">
        <v>1</v>
      </c>
    </row>
    <row r="51">
      <c r="A51" s="17" t="inlineStr">
        <is>
          <t>10-5100-930</t>
        </is>
      </c>
      <c r="B51" s="17" t="inlineStr">
        <is>
          <t>UNEMPLOYMENT</t>
        </is>
      </c>
      <c r="C51" s="2" t="n">
        <v>0.0</v>
      </c>
      <c r="D51" s="2" t="n">
        <v>35000.0</v>
      </c>
      <c r="E51" s="15" t="n">
        <v>0.0</v>
      </c>
      <c r="F51" s="2" t="n">
        <v>34922.11</v>
      </c>
      <c r="G51" s="2" t="n">
        <v>77.89</v>
      </c>
      <c r="H51" t="b">
        <v>1</v>
      </c>
      <c r="I51" t="b">
        <v>1</v>
      </c>
    </row>
    <row r="52">
      <c r="A52" s="12" t="inlineStr">
        <is>
          <t/>
        </is>
      </c>
      <c r="B52" s="12" t="inlineStr">
        <is>
          <t>Final Totals</t>
        </is>
      </c>
      <c r="C52" s="6">
        <f>SUMIF(I1:I51, TRUE, C1:C51)</f>
        <v>0.0</v>
      </c>
      <c r="D52" s="6">
        <f>SUMIF(I1:I51, TRUE, D1:D51)</f>
        <v>0.0</v>
      </c>
      <c r="E52" s="6">
        <f>SUMIF(I1:I51, TRUE, E1:E51)</f>
        <v>0.0</v>
      </c>
      <c r="F52" s="6">
        <f>SUMIF(I1:I51, TRUE, F1:F51)</f>
        <v>0.0</v>
      </c>
      <c r="G52" s="6">
        <f>SUMIF(I1:I51, TRUE, G1:G51)</f>
        <v>0.0</v>
      </c>
    </row>
    <row r="53">
      <c r="A53" t="inlineStr">
        <is>
          <t xml:space="preserve"> </t>
        </is>
      </c>
    </row>
    <row r="54">
      <c r="A54" t="inlineStr">
        <is>
          <t/>
        </is>
      </c>
    </row>
  </sheetData>
  <autoFilter ref="A1:G55"/>
  <pageMargins bottom="0.75" footer="0.3" header="0.3" left="0.7" right="0.7" top="0.75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2026-02-09T17:18:44Z</dcterms:created>
  <dc:creator>Apache POI</dc:creator>
</cp:coreProperties>
</file>